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2"/>
  </bookViews>
  <sheets>
    <sheet name="Part1--SU" sheetId="1" r:id="rId1"/>
    <sheet name="Part1--district" sheetId="2" r:id="rId2"/>
    <sheet name="Part2--SU" sheetId="3" r:id="rId3"/>
    <sheet name="Part2--district" sheetId="4" r:id="rId4"/>
    <sheet name="Part3" sheetId="5" r:id="rId5"/>
  </sheets>
  <definedNames>
    <definedName name="_xlnm.Print_Area" localSheetId="1">'Part1--district'!$A$1:$C$17</definedName>
    <definedName name="_xlnm.Print_Area" localSheetId="0">'Part1--SU'!$A$1:$G$33</definedName>
    <definedName name="_xlnm.Print_Area" localSheetId="3">'Part2--district'!$A$1:$F$16</definedName>
    <definedName name="_xlnm.Print_Area" localSheetId="2">'Part2--SU'!$A$1:$F$31</definedName>
    <definedName name="_xlnm.Print_Area" localSheetId="4">'Part3'!$A$1:$R$29</definedName>
  </definedNames>
  <calcPr fullCalcOnLoad="1"/>
</workbook>
</file>

<file path=xl/sharedStrings.xml><?xml version="1.0" encoding="utf-8"?>
<sst xmlns="http://schemas.openxmlformats.org/spreadsheetml/2006/main" count="254" uniqueCount="154">
  <si>
    <t>SU No.:</t>
  </si>
  <si>
    <t># of Students</t>
  </si>
  <si>
    <t>Staff FTE Providing Services</t>
  </si>
  <si>
    <t xml:space="preserve">Service Category </t>
  </si>
  <si>
    <t>Prof.</t>
  </si>
  <si>
    <t>Aides</t>
  </si>
  <si>
    <t>(01) Residential Placements</t>
  </si>
  <si>
    <t>(04) Behavioral Specialist Services</t>
  </si>
  <si>
    <t>(05) Integration Facilitator Services</t>
  </si>
  <si>
    <t>Total</t>
  </si>
  <si>
    <t>* Explain the nature of the service or the specialty area of the service provider.</t>
  </si>
  <si>
    <t>Function/Object Code</t>
  </si>
  <si>
    <t>200 Employee Benefits</t>
  </si>
  <si>
    <t>300 Purchased Prof. Services</t>
  </si>
  <si>
    <t>400 Purchased Property Services</t>
  </si>
  <si>
    <t>600 Supplies and Materials</t>
  </si>
  <si>
    <t xml:space="preserve">730 Equipment </t>
  </si>
  <si>
    <t>2200 Support Services--Instructional Staff (includes in-service)</t>
  </si>
  <si>
    <t>2420 Special Education Administration</t>
  </si>
  <si>
    <t>LESS Tuition and Excess Cost Revenue for services budgeted above</t>
  </si>
  <si>
    <t>-</t>
  </si>
  <si>
    <t>Amount</t>
  </si>
  <si>
    <t>Part 2-Special Education K-12 Budget</t>
  </si>
  <si>
    <t>Part 1 - K-12 Student &amp; Staff Information</t>
  </si>
  <si>
    <t xml:space="preserve">LESS State Placed Student Reimbursement for the above services </t>
  </si>
  <si>
    <t>Student's</t>
  </si>
  <si>
    <t>IF</t>
  </si>
  <si>
    <t>Disability</t>
  </si>
  <si>
    <t>Residential?</t>
  </si>
  <si>
    <t>Special</t>
  </si>
  <si>
    <t xml:space="preserve">Other </t>
  </si>
  <si>
    <t>Student ID</t>
  </si>
  <si>
    <t>Preschool</t>
  </si>
  <si>
    <t>Category</t>
  </si>
  <si>
    <t>Education</t>
  </si>
  <si>
    <t>Equipment</t>
  </si>
  <si>
    <t>Instructional</t>
  </si>
  <si>
    <t>Related</t>
  </si>
  <si>
    <t>Transportation</t>
  </si>
  <si>
    <t>Initials</t>
  </si>
  <si>
    <t>Number</t>
  </si>
  <si>
    <t>Code</t>
  </si>
  <si>
    <t>Check</t>
  </si>
  <si>
    <t>(01-14)</t>
  </si>
  <si>
    <t>Yes or No)</t>
  </si>
  <si>
    <t>Tuition</t>
  </si>
  <si>
    <t>Cost</t>
  </si>
  <si>
    <t>Services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</si>
  <si>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</si>
  <si>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</si>
  <si>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</si>
  <si>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</si>
  <si>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</si>
  <si>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</si>
  <si>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</si>
  <si>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</si>
  <si>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</si>
  <si>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10.</t>
  </si>
  <si>
    <t>11.</t>
  </si>
  <si>
    <t>12.</t>
  </si>
  <si>
    <t>13.</t>
  </si>
  <si>
    <t>14.</t>
  </si>
  <si>
    <t>15.</t>
  </si>
  <si>
    <t>Less</t>
  </si>
  <si>
    <t>Threshold</t>
  </si>
  <si>
    <t>Eligible</t>
  </si>
  <si>
    <t>Extraordinary</t>
  </si>
  <si>
    <t>100 Teacher Salaries</t>
  </si>
  <si>
    <t>Section B - Special Education Funding Formula Information K-12</t>
  </si>
  <si>
    <t>Section B - Special Education Funding Formula Information Pre-School &amp; K-12</t>
  </si>
  <si>
    <t xml:space="preserve"> </t>
  </si>
  <si>
    <t xml:space="preserve">Budget Entity: </t>
  </si>
  <si>
    <t/>
  </si>
  <si>
    <t>(03) Resource Room and/or Consulting</t>
  </si>
  <si>
    <t>(02) Special Class Programs</t>
  </si>
  <si>
    <t xml:space="preserve">     Teacher and/or Special Educator Services</t>
  </si>
  <si>
    <t>100 Aide Salaries</t>
  </si>
  <si>
    <t>560's Tuition (special education programs)</t>
  </si>
  <si>
    <t>594-595  Excess Cost Expense</t>
  </si>
  <si>
    <t>500-590 Except 560s &amp; 594-595</t>
  </si>
  <si>
    <t>(07) Vision Services</t>
  </si>
  <si>
    <t>(08) Adaptive Physical Education Services</t>
  </si>
  <si>
    <t>(10) Health Services</t>
  </si>
  <si>
    <t>(11) Occupational and/or Physical Therapy</t>
  </si>
  <si>
    <t>(12) Counseling Services</t>
  </si>
  <si>
    <t>(13) Assessment Services</t>
  </si>
  <si>
    <t>(14) Speech Language Instruction</t>
  </si>
  <si>
    <t>(15) Audiology and/or Deaf Education</t>
  </si>
  <si>
    <t>(16) Transportation Services</t>
  </si>
  <si>
    <r>
      <t xml:space="preserve">(17) Other Related Services </t>
    </r>
    <r>
      <rPr>
        <b/>
        <sz val="10"/>
        <color indexed="8"/>
        <rFont val="Times New Roman"/>
        <family val="1"/>
      </rPr>
      <t>(Explain*)</t>
    </r>
    <r>
      <rPr>
        <sz val="11"/>
        <color indexed="8"/>
        <rFont val="Times New Roman"/>
        <family val="1"/>
      </rPr>
      <t>:</t>
    </r>
  </si>
  <si>
    <t>(service categories 01-09)</t>
  </si>
  <si>
    <r>
      <t xml:space="preserve">2140 Psychological Services </t>
    </r>
    <r>
      <rPr>
        <sz val="9"/>
        <color indexed="8"/>
        <rFont val="Times New Roman"/>
        <family val="1"/>
      </rPr>
      <t>(service categories 12 &amp; 13)</t>
    </r>
  </si>
  <si>
    <r>
      <t xml:space="preserve">2150 Speech Pathology and Audiology Services </t>
    </r>
    <r>
      <rPr>
        <sz val="9"/>
        <color indexed="8"/>
        <rFont val="Times New Roman"/>
        <family val="1"/>
      </rPr>
      <t>(service categories 14 &amp; 15)</t>
    </r>
  </si>
  <si>
    <r>
      <t xml:space="preserve">2700 Student Transportation Services  </t>
    </r>
    <r>
      <rPr>
        <sz val="9"/>
        <color indexed="8"/>
        <rFont val="Times New Roman"/>
        <family val="1"/>
      </rPr>
      <t>(service category 16)</t>
    </r>
  </si>
  <si>
    <t>(Count students in all appropriate categories.</t>
  </si>
  <si>
    <t>(09) Individual Aides and/or Individual</t>
  </si>
  <si>
    <t xml:space="preserve">      Tutoring</t>
  </si>
  <si>
    <t>(Use only whole numbers for student counts.)</t>
  </si>
  <si>
    <t>(This Year)</t>
  </si>
  <si>
    <t>(Next Year)</t>
  </si>
  <si>
    <t>(06) Community and/or Employment Services</t>
  </si>
  <si>
    <r>
      <t xml:space="preserve">2130 Health Services </t>
    </r>
    <r>
      <rPr>
        <sz val="9"/>
        <color indexed="8"/>
        <rFont val="Times New Roman"/>
        <family val="1"/>
      </rPr>
      <t>(service categories 10)</t>
    </r>
  </si>
  <si>
    <r>
      <t xml:space="preserve">2160 Occupational Therapy </t>
    </r>
    <r>
      <rPr>
        <sz val="9"/>
        <color indexed="8"/>
        <rFont val="Times New Roman"/>
        <family val="1"/>
      </rPr>
      <t>(OT part of service category 11)</t>
    </r>
  </si>
  <si>
    <r>
      <t xml:space="preserve">2190 Other Support Services for Students </t>
    </r>
    <r>
      <rPr>
        <sz val="9"/>
        <color indexed="8"/>
        <rFont val="Times New Roman"/>
        <family val="1"/>
      </rPr>
      <t>(PT part of service category 11 &amp; category 17)</t>
    </r>
  </si>
  <si>
    <t>* A student's special education cost can only qualify for extraordinary reimbursement for service provided from his/her 3rd birthday to his/her 22nd birthday.</t>
  </si>
  <si>
    <t>1000 Direct Instruction</t>
  </si>
  <si>
    <t>See definitions in instructions pages 5-7.)</t>
  </si>
  <si>
    <t>(Include employed and contracted staff providing special education service paid for by the budget entity.)</t>
  </si>
  <si>
    <r>
      <t xml:space="preserve">** </t>
    </r>
    <r>
      <rPr>
        <b/>
        <sz val="10"/>
        <rFont val="Times New Roman"/>
        <family val="1"/>
      </rPr>
      <t>Do not include special education administration cost or any cost that will be paid from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federal or other non-formula grant funds </t>
    </r>
    <r>
      <rPr>
        <sz val="10"/>
        <rFont val="Times New Roman"/>
        <family val="1"/>
      </rPr>
      <t>as part of a student's cost above.</t>
    </r>
  </si>
  <si>
    <t>(Indicate</t>
  </si>
  <si>
    <t>Yes</t>
  </si>
  <si>
    <t>No</t>
  </si>
  <si>
    <t>Column F</t>
  </si>
  <si>
    <t>Column E</t>
  </si>
  <si>
    <t>01 - LI</t>
  </si>
  <si>
    <t>02 - HofH</t>
  </si>
  <si>
    <t>03 - Deaf</t>
  </si>
  <si>
    <t>05 - VI</t>
  </si>
  <si>
    <t>04 - SpL</t>
  </si>
  <si>
    <t>08 - OHI</t>
  </si>
  <si>
    <t>07 - Orth</t>
  </si>
  <si>
    <t>06 - ED</t>
  </si>
  <si>
    <t>09 - SLD</t>
  </si>
  <si>
    <t>10 - D/B</t>
  </si>
  <si>
    <t>11 - Multi</t>
  </si>
  <si>
    <t>12 - DD</t>
  </si>
  <si>
    <t>13 - TBI</t>
  </si>
  <si>
    <t>14 - Aut</t>
  </si>
  <si>
    <t>*this total must match the total on Section A Part 1</t>
  </si>
  <si>
    <t>Part 3-Extraordinary Cost Detail</t>
  </si>
  <si>
    <t>LEA</t>
  </si>
  <si>
    <t>SU Name:</t>
  </si>
  <si>
    <t>SU</t>
  </si>
  <si>
    <t>District</t>
  </si>
  <si>
    <t>Name</t>
  </si>
  <si>
    <t xml:space="preserve">District </t>
  </si>
  <si>
    <t>Costs</t>
  </si>
  <si>
    <t>Para</t>
  </si>
  <si>
    <t>Student Information</t>
  </si>
  <si>
    <t>Total Eligible Cost</t>
  </si>
  <si>
    <t>Student</t>
  </si>
  <si>
    <t>FY-2019 TOTAL ESTIMATED ELIGIBLE SPECIAL EDUCATION COST</t>
  </si>
  <si>
    <t xml:space="preserve"> FY-2019 Estimated Special Education Cost--DISTRICT</t>
  </si>
  <si>
    <t>FY-2020</t>
  </si>
  <si>
    <t>-60,000</t>
  </si>
  <si>
    <t>FY-2021 SPECIAL EDUCATION SERVICE PLAN</t>
  </si>
  <si>
    <t xml:space="preserve"> FY-2021 Estimated Special Education Cost--SUPERVISORY UNION</t>
  </si>
  <si>
    <r>
      <t>FY-2021 SPECIAL EDUCATION SERVICE PLAN--</t>
    </r>
    <r>
      <rPr>
        <b/>
        <sz val="11"/>
        <rFont val="Times New Roman"/>
        <family val="1"/>
      </rPr>
      <t>DISTRICT</t>
    </r>
  </si>
  <si>
    <t>FY-2021 Estimated Amount</t>
  </si>
  <si>
    <r>
      <t>FY-2021 SPECIAL EDUCATION SERVICE PLAN--</t>
    </r>
    <r>
      <rPr>
        <b/>
        <sz val="11"/>
        <rFont val="Times New Roman"/>
        <family val="1"/>
      </rPr>
      <t>SUPERVISORY UNION/SUPERVISORY DISTRICT</t>
    </r>
  </si>
  <si>
    <r>
      <t>FY-2021 SPECIAL EDUCATION SERVICE PLAN--</t>
    </r>
    <r>
      <rPr>
        <b/>
        <sz val="12"/>
        <rFont val="Times New Roman"/>
        <family val="1"/>
      </rPr>
      <t>DISTRICT</t>
    </r>
  </si>
  <si>
    <t>FY-2021 SPECIAL EDUCATION SERVICE PLAN--SUPERVISORY UNION/SUPERVISORY DISTRICT</t>
  </si>
  <si>
    <t>FY-2021</t>
  </si>
  <si>
    <t>FY-2021 TOTAL ESTIMATED ELIGIBLE SPECIAL EDUCATION COST*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</si>
</sst>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7">
    <font>
      <sz val="12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Times New Roman"/>
      <family val="1"/>
    </font>
    <font>
      <sz val="10"/>
      <name val="HLV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HLV"/>
      <family val="0"/>
    </font>
    <font>
      <sz val="10"/>
      <color indexed="9"/>
      <name val="Times New Roman"/>
      <family val="1"/>
    </font>
    <font>
      <i/>
      <sz val="10"/>
      <color indexed="22"/>
      <name val="Times New Roman"/>
      <family val="1"/>
    </font>
    <font>
      <sz val="10"/>
      <color indexed="22"/>
      <name val="HLV"/>
      <family val="0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HLV"/>
      <family val="0"/>
    </font>
    <font>
      <b/>
      <sz val="10"/>
      <color indexed="8"/>
      <name val="Times New Roman"/>
      <family val="1"/>
    </font>
    <font>
      <b/>
      <sz val="10"/>
      <name val="HLV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22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3">
    <xf numFmtId="0" fontId="5" fillId="0" borderId="0" xfId="0" applyNumberFormat="1" applyFont="1" applyAlignment="1">
      <alignment/>
    </xf>
    <xf numFmtId="0" fontId="0" fillId="33" borderId="0" xfId="0" applyFill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6" fillId="33" borderId="10" xfId="0" applyNumberFormat="1" applyFont="1" applyFill="1" applyBorder="1" applyAlignment="1">
      <alignment/>
    </xf>
    <xf numFmtId="0" fontId="6" fillId="34" borderId="10" xfId="0" applyNumberFormat="1" applyFont="1" applyFill="1" applyBorder="1" applyAlignment="1">
      <alignment/>
    </xf>
    <xf numFmtId="0" fontId="6" fillId="33" borderId="11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33" borderId="12" xfId="0" applyNumberFormat="1" applyFont="1" applyFill="1" applyBorder="1" applyAlignment="1">
      <alignment/>
    </xf>
    <xf numFmtId="0" fontId="4" fillId="33" borderId="0" xfId="0" applyNumberFormat="1" applyFont="1" applyFill="1" applyAlignment="1">
      <alignment horizontal="centerContinuous"/>
    </xf>
    <xf numFmtId="0" fontId="0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8" fillId="0" borderId="14" xfId="0" applyFont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8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13" xfId="0" applyNumberFormat="1" applyFont="1" applyFill="1" applyBorder="1" applyAlignment="1">
      <alignment/>
    </xf>
    <xf numFmtId="0" fontId="6" fillId="33" borderId="14" xfId="0" applyNumberFormat="1" applyFont="1" applyFill="1" applyBorder="1" applyAlignment="1">
      <alignment/>
    </xf>
    <xf numFmtId="0" fontId="8" fillId="0" borderId="14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14" xfId="0" applyNumberFormat="1" applyFont="1" applyBorder="1" applyAlignment="1">
      <alignment/>
    </xf>
    <xf numFmtId="0" fontId="4" fillId="33" borderId="16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 horizontal="centerContinuous"/>
    </xf>
    <xf numFmtId="0" fontId="5" fillId="0" borderId="0" xfId="0" applyNumberFormat="1" applyFont="1" applyAlignment="1">
      <alignment horizontal="left"/>
    </xf>
    <xf numFmtId="0" fontId="7" fillId="0" borderId="14" xfId="0" applyFont="1" applyBorder="1" applyAlignment="1" quotePrefix="1">
      <alignment horizontal="left"/>
    </xf>
    <xf numFmtId="0" fontId="5" fillId="0" borderId="0" xfId="0" applyNumberFormat="1" applyFont="1" applyAlignment="1">
      <alignment horizontal="centerContinuous"/>
    </xf>
    <xf numFmtId="0" fontId="8" fillId="0" borderId="0" xfId="0" applyNumberFormat="1" applyFont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4" fillId="33" borderId="19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/>
    </xf>
    <xf numFmtId="49" fontId="4" fillId="33" borderId="2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49" fontId="4" fillId="33" borderId="13" xfId="0" applyNumberFormat="1" applyFont="1" applyFill="1" applyBorder="1" applyAlignment="1">
      <alignment/>
    </xf>
    <xf numFmtId="49" fontId="4" fillId="33" borderId="14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/>
    </xf>
    <xf numFmtId="49" fontId="4" fillId="33" borderId="22" xfId="0" applyNumberFormat="1" applyFont="1" applyFill="1" applyBorder="1" applyAlignment="1">
      <alignment/>
    </xf>
    <xf numFmtId="49" fontId="4" fillId="33" borderId="16" xfId="0" applyNumberFormat="1" applyFont="1" applyFill="1" applyBorder="1" applyAlignment="1">
      <alignment/>
    </xf>
    <xf numFmtId="49" fontId="5" fillId="0" borderId="17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49" fontId="7" fillId="0" borderId="17" xfId="0" applyNumberFormat="1" applyFont="1" applyBorder="1" applyAlignment="1">
      <alignment/>
    </xf>
    <xf numFmtId="49" fontId="6" fillId="33" borderId="13" xfId="0" applyNumberFormat="1" applyFont="1" applyFill="1" applyBorder="1" applyAlignment="1">
      <alignment/>
    </xf>
    <xf numFmtId="49" fontId="6" fillId="33" borderId="13" xfId="0" applyNumberFormat="1" applyFont="1" applyFill="1" applyBorder="1" applyAlignment="1">
      <alignment horizontal="center"/>
    </xf>
    <xf numFmtId="0" fontId="4" fillId="33" borderId="21" xfId="0" applyNumberFormat="1" applyFont="1" applyFill="1" applyBorder="1" applyAlignment="1">
      <alignment/>
    </xf>
    <xf numFmtId="49" fontId="4" fillId="33" borderId="20" xfId="0" applyNumberFormat="1" applyFont="1" applyFill="1" applyBorder="1" applyAlignment="1" quotePrefix="1">
      <alignment/>
    </xf>
    <xf numFmtId="0" fontId="16" fillId="0" borderId="0" xfId="0" applyNumberFormat="1" applyFont="1" applyAlignment="1">
      <alignment/>
    </xf>
    <xf numFmtId="0" fontId="17" fillId="33" borderId="15" xfId="0" applyFont="1" applyFill="1" applyBorder="1" applyAlignment="1">
      <alignment/>
    </xf>
    <xf numFmtId="0" fontId="6" fillId="33" borderId="11" xfId="0" applyNumberFormat="1" applyFont="1" applyFill="1" applyBorder="1" applyAlignment="1">
      <alignment wrapText="1"/>
    </xf>
    <xf numFmtId="0" fontId="6" fillId="33" borderId="23" xfId="0" applyNumberFormat="1" applyFont="1" applyFill="1" applyBorder="1" applyAlignment="1" quotePrefix="1">
      <alignment wrapText="1"/>
    </xf>
    <xf numFmtId="0" fontId="6" fillId="33" borderId="11" xfId="0" applyNumberFormat="1" applyFont="1" applyFill="1" applyBorder="1" applyAlignment="1">
      <alignment vertical="top"/>
    </xf>
    <xf numFmtId="0" fontId="6" fillId="33" borderId="23" xfId="0" applyNumberFormat="1" applyFont="1" applyFill="1" applyBorder="1" applyAlignment="1">
      <alignment vertical="top"/>
    </xf>
    <xf numFmtId="0" fontId="4" fillId="35" borderId="11" xfId="0" applyNumberFormat="1" applyFont="1" applyFill="1" applyBorder="1" applyAlignment="1">
      <alignment/>
    </xf>
    <xf numFmtId="0" fontId="4" fillId="35" borderId="24" xfId="0" applyFont="1" applyFill="1" applyBorder="1" applyAlignment="1">
      <alignment horizontal="centerContinuous"/>
    </xf>
    <xf numFmtId="0" fontId="4" fillId="35" borderId="25" xfId="0" applyFont="1" applyFill="1" applyBorder="1" applyAlignment="1">
      <alignment horizontal="centerContinuous"/>
    </xf>
    <xf numFmtId="0" fontId="4" fillId="35" borderId="26" xfId="0" applyFont="1" applyFill="1" applyBorder="1" applyAlignment="1">
      <alignment horizontal="centerContinuous"/>
    </xf>
    <xf numFmtId="0" fontId="4" fillId="35" borderId="12" xfId="0" applyNumberFormat="1" applyFont="1" applyFill="1" applyBorder="1" applyAlignment="1">
      <alignment horizontal="center"/>
    </xf>
    <xf numFmtId="0" fontId="17" fillId="35" borderId="12" xfId="0" applyNumberFormat="1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Continuous"/>
    </xf>
    <xf numFmtId="0" fontId="17" fillId="35" borderId="23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6" fillId="35" borderId="18" xfId="0" applyNumberFormat="1" applyFont="1" applyFill="1" applyBorder="1" applyAlignment="1">
      <alignment horizontal="center"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3" xfId="0" applyNumberFormat="1" applyFont="1" applyFill="1" applyBorder="1" applyAlignment="1">
      <alignment horizontal="centerContinuous"/>
    </xf>
    <xf numFmtId="0" fontId="4" fillId="35" borderId="27" xfId="0" applyNumberFormat="1" applyFont="1" applyFill="1" applyBorder="1" applyAlignment="1">
      <alignment horizontal="centerContinuous"/>
    </xf>
    <xf numFmtId="0" fontId="6" fillId="35" borderId="13" xfId="0" applyNumberFormat="1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11" fillId="35" borderId="13" xfId="0" applyNumberFormat="1" applyFont="1" applyFill="1" applyBorder="1" applyAlignment="1">
      <alignment/>
    </xf>
    <xf numFmtId="0" fontId="11" fillId="35" borderId="13" xfId="0" applyNumberFormat="1" applyFont="1" applyFill="1" applyBorder="1" applyAlignment="1">
      <alignment horizontal="center"/>
    </xf>
    <xf numFmtId="0" fontId="13" fillId="35" borderId="15" xfId="0" applyNumberFormat="1" applyFont="1" applyFill="1" applyBorder="1" applyAlignment="1">
      <alignment/>
    </xf>
    <xf numFmtId="0" fontId="11" fillId="35" borderId="28" xfId="0" applyNumberFormat="1" applyFont="1" applyFill="1" applyBorder="1" applyAlignment="1">
      <alignment horizontal="center"/>
    </xf>
    <xf numFmtId="0" fontId="11" fillId="35" borderId="15" xfId="0" applyNumberFormat="1" applyFont="1" applyFill="1" applyBorder="1" applyAlignment="1">
      <alignment horizontal="center"/>
    </xf>
    <xf numFmtId="0" fontId="11" fillId="35" borderId="15" xfId="0" applyNumberFormat="1" applyFont="1" applyFill="1" applyBorder="1" applyAlignment="1">
      <alignment/>
    </xf>
    <xf numFmtId="0" fontId="11" fillId="35" borderId="29" xfId="0" applyNumberFormat="1" applyFont="1" applyFill="1" applyBorder="1" applyAlignment="1">
      <alignment horizontal="center"/>
    </xf>
    <xf numFmtId="0" fontId="11" fillId="35" borderId="30" xfId="0" applyNumberFormat="1" applyFont="1" applyFill="1" applyBorder="1" applyAlignment="1">
      <alignment horizontal="center"/>
    </xf>
    <xf numFmtId="0" fontId="9" fillId="35" borderId="14" xfId="0" applyNumberFormat="1" applyFont="1" applyFill="1" applyBorder="1" applyAlignment="1">
      <alignment/>
    </xf>
    <xf numFmtId="0" fontId="10" fillId="35" borderId="15" xfId="0" applyNumberFormat="1" applyFont="1" applyFill="1" applyBorder="1" applyAlignment="1">
      <alignment/>
    </xf>
    <xf numFmtId="0" fontId="11" fillId="35" borderId="23" xfId="0" applyNumberFormat="1" applyFont="1" applyFill="1" applyBorder="1" applyAlignment="1">
      <alignment horizontal="center"/>
    </xf>
    <xf numFmtId="0" fontId="7" fillId="0" borderId="0" xfId="0" applyNumberFormat="1" applyFont="1" applyAlignment="1" quotePrefix="1">
      <alignment/>
    </xf>
    <xf numFmtId="0" fontId="0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/>
    </xf>
    <xf numFmtId="0" fontId="4" fillId="33" borderId="13" xfId="0" applyFont="1" applyFill="1" applyBorder="1" applyAlignment="1">
      <alignment horizontal="center"/>
    </xf>
    <xf numFmtId="0" fontId="5" fillId="0" borderId="0" xfId="0" applyNumberFormat="1" applyFont="1" applyAlignment="1" applyProtection="1">
      <alignment/>
      <protection hidden="1"/>
    </xf>
    <xf numFmtId="0" fontId="5" fillId="0" borderId="0" xfId="0" applyNumberFormat="1" applyFont="1" applyAlignment="1" applyProtection="1" quotePrefix="1">
      <alignment/>
      <protection hidden="1"/>
    </xf>
    <xf numFmtId="0" fontId="20" fillId="0" borderId="0" xfId="0" applyNumberFormat="1" applyFont="1" applyAlignment="1" applyProtection="1">
      <alignment/>
      <protection hidden="1"/>
    </xf>
    <xf numFmtId="2" fontId="5" fillId="0" borderId="31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0" fontId="6" fillId="35" borderId="10" xfId="0" applyNumberFormat="1" applyFont="1" applyFill="1" applyBorder="1" applyAlignment="1">
      <alignment/>
    </xf>
    <xf numFmtId="0" fontId="6" fillId="35" borderId="20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/>
    </xf>
    <xf numFmtId="1" fontId="6" fillId="33" borderId="24" xfId="0" applyNumberFormat="1" applyFont="1" applyFill="1" applyBorder="1" applyAlignment="1">
      <alignment/>
    </xf>
    <xf numFmtId="1" fontId="6" fillId="33" borderId="23" xfId="0" applyNumberFormat="1" applyFont="1" applyFill="1" applyBorder="1" applyAlignment="1">
      <alignment/>
    </xf>
    <xf numFmtId="1" fontId="6" fillId="33" borderId="32" xfId="0" applyNumberFormat="1" applyFont="1" applyFill="1" applyBorder="1" applyAlignment="1">
      <alignment/>
    </xf>
    <xf numFmtId="2" fontId="11" fillId="33" borderId="11" xfId="0" applyNumberFormat="1" applyFont="1" applyFill="1" applyBorder="1" applyAlignment="1">
      <alignment/>
    </xf>
    <xf numFmtId="2" fontId="11" fillId="33" borderId="10" xfId="0" applyNumberFormat="1" applyFont="1" applyFill="1" applyBorder="1" applyAlignment="1">
      <alignment/>
    </xf>
    <xf numFmtId="2" fontId="11" fillId="0" borderId="11" xfId="0" applyNumberFormat="1" applyFont="1" applyFill="1" applyBorder="1" applyAlignment="1">
      <alignment horizontal="centerContinuous"/>
    </xf>
    <xf numFmtId="2" fontId="11" fillId="0" borderId="25" xfId="0" applyNumberFormat="1" applyFont="1" applyFill="1" applyBorder="1" applyAlignment="1" quotePrefix="1">
      <alignment horizontal="center"/>
    </xf>
    <xf numFmtId="2" fontId="11" fillId="0" borderId="11" xfId="0" applyNumberFormat="1" applyFont="1" applyFill="1" applyBorder="1" applyAlignment="1">
      <alignment horizontal="center"/>
    </xf>
    <xf numFmtId="2" fontId="11" fillId="33" borderId="23" xfId="0" applyNumberFormat="1" applyFont="1" applyFill="1" applyBorder="1" applyAlignment="1">
      <alignment/>
    </xf>
    <xf numFmtId="2" fontId="11" fillId="0" borderId="11" xfId="0" applyNumberFormat="1" applyFont="1" applyFill="1" applyBorder="1" applyAlignment="1">
      <alignment/>
    </xf>
    <xf numFmtId="2" fontId="11" fillId="0" borderId="11" xfId="0" applyNumberFormat="1" applyFont="1" applyFill="1" applyBorder="1" applyAlignment="1" quotePrefix="1">
      <alignment horizontal="center"/>
    </xf>
    <xf numFmtId="4" fontId="11" fillId="33" borderId="13" xfId="0" applyNumberFormat="1" applyFont="1" applyFill="1" applyBorder="1" applyAlignment="1">
      <alignment/>
    </xf>
    <xf numFmtId="164" fontId="7" fillId="0" borderId="27" xfId="0" applyNumberFormat="1" applyFont="1" applyBorder="1" applyAlignment="1" quotePrefix="1">
      <alignment horizontal="center"/>
    </xf>
    <xf numFmtId="164" fontId="7" fillId="0" borderId="27" xfId="0" applyNumberFormat="1" applyFont="1" applyBorder="1" applyAlignment="1">
      <alignment/>
    </xf>
    <xf numFmtId="164" fontId="11" fillId="33" borderId="10" xfId="0" applyNumberFormat="1" applyFont="1" applyFill="1" applyBorder="1" applyAlignment="1">
      <alignment/>
    </xf>
    <xf numFmtId="0" fontId="0" fillId="0" borderId="0" xfId="0" applyNumberFormat="1" applyFont="1" applyAlignment="1">
      <alignment horizontal="centerContinuous"/>
    </xf>
    <xf numFmtId="0" fontId="4" fillId="35" borderId="11" xfId="0" applyNumberFormat="1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Continuous"/>
    </xf>
    <xf numFmtId="0" fontId="14" fillId="0" borderId="33" xfId="0" applyNumberFormat="1" applyFont="1" applyBorder="1" applyAlignment="1">
      <alignment vertical="top" wrapText="1"/>
    </xf>
    <xf numFmtId="0" fontId="15" fillId="0" borderId="33" xfId="0" applyNumberFormat="1" applyFont="1" applyBorder="1" applyAlignment="1">
      <alignment vertical="top" wrapText="1"/>
    </xf>
    <xf numFmtId="0" fontId="4" fillId="35" borderId="18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/>
    </xf>
    <xf numFmtId="49" fontId="4" fillId="33" borderId="34" xfId="0" applyNumberFormat="1" applyFont="1" applyFill="1" applyBorder="1" applyAlignment="1" quotePrefix="1">
      <alignment/>
    </xf>
    <xf numFmtId="0" fontId="0" fillId="0" borderId="0" xfId="0" applyNumberFormat="1" applyBorder="1" applyAlignment="1">
      <alignment/>
    </xf>
    <xf numFmtId="0" fontId="5" fillId="0" borderId="0" xfId="0" applyNumberFormat="1" applyFont="1" applyAlignment="1">
      <alignment horizontal="center"/>
    </xf>
    <xf numFmtId="0" fontId="15" fillId="0" borderId="0" xfId="0" applyNumberFormat="1" applyFont="1" applyBorder="1" applyAlignment="1">
      <alignment vertical="top" wrapText="1"/>
    </xf>
    <xf numFmtId="0" fontId="8" fillId="0" borderId="0" xfId="0" applyNumberFormat="1" applyFont="1" applyAlignment="1">
      <alignment horizontal="centerContinuous"/>
    </xf>
    <xf numFmtId="0" fontId="12" fillId="0" borderId="0" xfId="0" applyNumberFormat="1" applyFont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11" fillId="35" borderId="21" xfId="0" applyNumberFormat="1" applyFont="1" applyFill="1" applyBorder="1" applyAlignment="1">
      <alignment horizontal="center"/>
    </xf>
    <xf numFmtId="0" fontId="11" fillId="35" borderId="35" xfId="0" applyNumberFormat="1" applyFont="1" applyFill="1" applyBorder="1" applyAlignment="1">
      <alignment horizontal="center"/>
    </xf>
    <xf numFmtId="164" fontId="11" fillId="33" borderId="17" xfId="0" applyNumberFormat="1" applyFont="1" applyFill="1" applyBorder="1" applyAlignment="1">
      <alignment/>
    </xf>
    <xf numFmtId="0" fontId="11" fillId="35" borderId="36" xfId="0" applyNumberFormat="1" applyFont="1" applyFill="1" applyBorder="1" applyAlignment="1">
      <alignment horizontal="center"/>
    </xf>
    <xf numFmtId="0" fontId="11" fillId="35" borderId="37" xfId="0" applyNumberFormat="1" applyFont="1" applyFill="1" applyBorder="1" applyAlignment="1">
      <alignment horizontal="center"/>
    </xf>
    <xf numFmtId="164" fontId="11" fillId="33" borderId="36" xfId="0" applyNumberFormat="1" applyFont="1" applyFill="1" applyBorder="1" applyAlignment="1">
      <alignment/>
    </xf>
    <xf numFmtId="164" fontId="11" fillId="33" borderId="38" xfId="0" applyNumberFormat="1" applyFont="1" applyFill="1" applyBorder="1" applyAlignment="1">
      <alignment/>
    </xf>
    <xf numFmtId="0" fontId="4" fillId="33" borderId="22" xfId="0" applyFont="1" applyFill="1" applyBorder="1" applyAlignment="1">
      <alignment horizontal="centerContinuous"/>
    </xf>
    <xf numFmtId="164" fontId="6" fillId="34" borderId="20" xfId="0" applyNumberFormat="1" applyFont="1" applyFill="1" applyBorder="1" applyAlignment="1">
      <alignment/>
    </xf>
    <xf numFmtId="49" fontId="11" fillId="33" borderId="21" xfId="0" applyNumberFormat="1" applyFont="1" applyFill="1" applyBorder="1" applyAlignment="1">
      <alignment/>
    </xf>
    <xf numFmtId="49" fontId="11" fillId="33" borderId="17" xfId="0" applyNumberFormat="1" applyFont="1" applyFill="1" applyBorder="1" applyAlignment="1">
      <alignment/>
    </xf>
    <xf numFmtId="164" fontId="11" fillId="33" borderId="13" xfId="0" applyNumberFormat="1" applyFont="1" applyFill="1" applyBorder="1" applyAlignment="1">
      <alignment/>
    </xf>
    <xf numFmtId="164" fontId="11" fillId="33" borderId="22" xfId="0" applyNumberFormat="1" applyFont="1" applyFill="1" applyBorder="1" applyAlignment="1">
      <alignment/>
    </xf>
    <xf numFmtId="0" fontId="11" fillId="35" borderId="39" xfId="0" applyNumberFormat="1" applyFont="1" applyFill="1" applyBorder="1" applyAlignment="1">
      <alignment horizontal="center"/>
    </xf>
    <xf numFmtId="164" fontId="11" fillId="33" borderId="40" xfId="0" applyNumberFormat="1" applyFont="1" applyFill="1" applyBorder="1" applyAlignment="1">
      <alignment/>
    </xf>
    <xf numFmtId="164" fontId="11" fillId="33" borderId="41" xfId="0" applyNumberFormat="1" applyFont="1" applyFill="1" applyBorder="1" applyAlignment="1">
      <alignment/>
    </xf>
    <xf numFmtId="0" fontId="11" fillId="35" borderId="40" xfId="0" applyNumberFormat="1" applyFont="1" applyFill="1" applyBorder="1" applyAlignment="1">
      <alignment horizontal="center"/>
    </xf>
    <xf numFmtId="0" fontId="14" fillId="0" borderId="33" xfId="0" applyNumberFormat="1" applyFont="1" applyBorder="1" applyAlignment="1">
      <alignment vertical="top" wrapText="1"/>
    </xf>
    <xf numFmtId="0" fontId="15" fillId="0" borderId="33" xfId="0" applyNumberFormat="1" applyFont="1" applyBorder="1" applyAlignment="1">
      <alignment vertical="top" wrapText="1"/>
    </xf>
    <xf numFmtId="0" fontId="17" fillId="35" borderId="32" xfId="0" applyFont="1" applyFill="1" applyBorder="1" applyAlignment="1">
      <alignment horizontal="center" vertical="top" wrapText="1"/>
    </xf>
    <xf numFmtId="0" fontId="18" fillId="35" borderId="33" xfId="0" applyNumberFormat="1" applyFont="1" applyFill="1" applyBorder="1" applyAlignment="1">
      <alignment horizontal="center" vertical="top" wrapText="1"/>
    </xf>
    <xf numFmtId="0" fontId="18" fillId="35" borderId="31" xfId="0" applyNumberFormat="1" applyFont="1" applyFill="1" applyBorder="1" applyAlignment="1">
      <alignment horizontal="center" vertical="top" wrapText="1"/>
    </xf>
    <xf numFmtId="0" fontId="17" fillId="35" borderId="32" xfId="0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center"/>
    </xf>
    <xf numFmtId="0" fontId="4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17" fillId="35" borderId="31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43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V1:V3" comment="" totalsRowShown="0">
  <autoFilter ref="V1:V3"/>
  <tableColumns count="1">
    <tableColumn id="1" name="Column F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OutlineSymbols="0" view="pageLayout" workbookViewId="0" topLeftCell="A18">
      <selection activeCell="C37" sqref="C37"/>
    </sheetView>
  </sheetViews>
  <sheetFormatPr defaultColWidth="10.50390625" defaultRowHeight="12.75"/>
  <cols>
    <col min="1" max="1" width="34.50390625" style="0" customWidth="1"/>
    <col min="2" max="7" width="8.50390625" style="0" customWidth="1"/>
    <col min="8" max="8" width="9.50390625" style="0" customWidth="1"/>
    <col min="9" max="9" width="2.50390625" style="0" customWidth="1"/>
  </cols>
  <sheetData>
    <row r="1" spans="1:7" ht="21.75" customHeight="1">
      <c r="A1" s="121" t="s">
        <v>151</v>
      </c>
      <c r="B1" s="122"/>
      <c r="C1" s="122"/>
      <c r="D1" s="122"/>
      <c r="E1" s="122"/>
      <c r="F1" s="122"/>
      <c r="G1" s="122"/>
    </row>
    <row r="2" ht="17.25" customHeight="1"/>
    <row r="3" spans="1:8" ht="12.75" customHeight="1">
      <c r="A3" s="10" t="s">
        <v>68</v>
      </c>
      <c r="B3" s="3"/>
      <c r="C3" s="3"/>
      <c r="D3" s="3"/>
      <c r="E3" s="3"/>
      <c r="F3" s="3"/>
      <c r="G3" s="3"/>
      <c r="H3" s="8"/>
    </row>
    <row r="4" spans="1:8" ht="16.5" customHeight="1">
      <c r="A4" s="3"/>
      <c r="B4" s="3"/>
      <c r="C4" s="3"/>
      <c r="D4" s="3"/>
      <c r="E4" s="3"/>
      <c r="F4" s="3"/>
      <c r="G4" s="3"/>
      <c r="H4" s="8"/>
    </row>
    <row r="5" spans="1:8" ht="12.75" customHeight="1">
      <c r="A5" s="1" t="s">
        <v>23</v>
      </c>
      <c r="B5" s="3"/>
      <c r="C5" s="3"/>
      <c r="D5" s="3"/>
      <c r="E5" s="3"/>
      <c r="F5" s="3"/>
      <c r="G5" s="3"/>
      <c r="H5" s="8"/>
    </row>
    <row r="6" spans="1:8" ht="21" customHeight="1">
      <c r="A6" s="141"/>
      <c r="B6" s="142"/>
      <c r="C6" s="142"/>
      <c r="D6" s="142"/>
      <c r="E6" s="142"/>
      <c r="F6" s="142"/>
      <c r="G6" s="142"/>
      <c r="H6" s="8"/>
    </row>
    <row r="7" spans="1:8" ht="22.5" customHeight="1">
      <c r="A7" s="31" t="s">
        <v>71</v>
      </c>
      <c r="B7" s="32"/>
      <c r="C7" s="32"/>
      <c r="D7" s="33"/>
      <c r="E7" s="34"/>
      <c r="F7" s="31" t="s">
        <v>0</v>
      </c>
      <c r="G7" s="47" t="s">
        <v>72</v>
      </c>
      <c r="H7" s="8"/>
    </row>
    <row r="8" spans="1:8" ht="15.75" customHeight="1">
      <c r="A8" s="54"/>
      <c r="B8" s="55" t="s">
        <v>1</v>
      </c>
      <c r="C8" s="56"/>
      <c r="D8" s="55" t="s">
        <v>2</v>
      </c>
      <c r="E8" s="57"/>
      <c r="F8" s="57"/>
      <c r="G8" s="56"/>
      <c r="H8" s="8"/>
    </row>
    <row r="9" spans="1:8" ht="23.25" customHeight="1">
      <c r="A9" s="58" t="s">
        <v>3</v>
      </c>
      <c r="B9" s="146" t="s">
        <v>97</v>
      </c>
      <c r="C9" s="145"/>
      <c r="D9" s="143" t="s">
        <v>107</v>
      </c>
      <c r="E9" s="144"/>
      <c r="F9" s="144"/>
      <c r="G9" s="145"/>
      <c r="H9" s="8"/>
    </row>
    <row r="10" spans="1:8" ht="15.75" customHeight="1">
      <c r="A10" s="59" t="s">
        <v>94</v>
      </c>
      <c r="B10" s="110" t="s">
        <v>143</v>
      </c>
      <c r="C10" s="110" t="s">
        <v>152</v>
      </c>
      <c r="D10" s="111" t="s">
        <v>143</v>
      </c>
      <c r="E10" s="60"/>
      <c r="F10" s="111" t="s">
        <v>152</v>
      </c>
      <c r="G10" s="60"/>
      <c r="H10" s="8"/>
    </row>
    <row r="11" spans="1:8" ht="15.75" customHeight="1">
      <c r="A11" s="61" t="s">
        <v>106</v>
      </c>
      <c r="B11" s="80" t="s">
        <v>98</v>
      </c>
      <c r="C11" s="80" t="s">
        <v>99</v>
      </c>
      <c r="D11" s="62" t="s">
        <v>4</v>
      </c>
      <c r="E11" s="62" t="s">
        <v>5</v>
      </c>
      <c r="F11" s="62" t="s">
        <v>4</v>
      </c>
      <c r="G11" s="62" t="s">
        <v>5</v>
      </c>
      <c r="H11" s="8"/>
    </row>
    <row r="12" spans="1:8" ht="27" customHeight="1">
      <c r="A12" s="4" t="s">
        <v>6</v>
      </c>
      <c r="B12" s="92" t="s">
        <v>70</v>
      </c>
      <c r="C12" s="92"/>
      <c r="D12" s="5"/>
      <c r="E12" s="5"/>
      <c r="F12" s="5"/>
      <c r="G12" s="5"/>
      <c r="H12" s="8"/>
    </row>
    <row r="13" spans="1:8" ht="27" customHeight="1">
      <c r="A13" s="4" t="s">
        <v>74</v>
      </c>
      <c r="B13" s="92"/>
      <c r="C13" s="92"/>
      <c r="D13" s="97" t="s">
        <v>70</v>
      </c>
      <c r="E13" s="97"/>
      <c r="F13" s="98"/>
      <c r="G13" s="98"/>
      <c r="H13" s="8"/>
    </row>
    <row r="14" spans="1:8" ht="13.5" customHeight="1">
      <c r="A14" s="6" t="s">
        <v>73</v>
      </c>
      <c r="B14" s="93"/>
      <c r="C14" s="94"/>
      <c r="D14" s="99"/>
      <c r="E14" s="99"/>
      <c r="F14" s="100"/>
      <c r="G14" s="101"/>
      <c r="H14" s="8"/>
    </row>
    <row r="15" spans="1:8" ht="13.5" customHeight="1">
      <c r="A15" s="9" t="s">
        <v>75</v>
      </c>
      <c r="B15" s="95"/>
      <c r="C15" s="96"/>
      <c r="D15" s="102"/>
      <c r="E15" s="102"/>
      <c r="F15" s="88"/>
      <c r="G15" s="89"/>
      <c r="H15" s="8"/>
    </row>
    <row r="16" spans="1:8" ht="27" customHeight="1">
      <c r="A16" s="4" t="s">
        <v>7</v>
      </c>
      <c r="B16" s="92"/>
      <c r="C16" s="92"/>
      <c r="D16" s="98"/>
      <c r="E16" s="98"/>
      <c r="F16" s="98"/>
      <c r="G16" s="98"/>
      <c r="H16" s="8"/>
    </row>
    <row r="17" spans="1:8" ht="27" customHeight="1">
      <c r="A17" s="4" t="s">
        <v>8</v>
      </c>
      <c r="B17" s="92"/>
      <c r="C17" s="92"/>
      <c r="D17" s="98"/>
      <c r="E17" s="98"/>
      <c r="F17" s="98"/>
      <c r="G17" s="98"/>
      <c r="H17" s="8"/>
    </row>
    <row r="18" spans="1:8" ht="27" customHeight="1">
      <c r="A18" s="4" t="s">
        <v>100</v>
      </c>
      <c r="B18" s="92"/>
      <c r="C18" s="92"/>
      <c r="D18" s="98"/>
      <c r="E18" s="98"/>
      <c r="F18" s="98"/>
      <c r="G18" s="98"/>
      <c r="H18" s="8"/>
    </row>
    <row r="19" spans="1:8" ht="27" customHeight="1">
      <c r="A19" s="4" t="s">
        <v>80</v>
      </c>
      <c r="B19" s="92"/>
      <c r="C19" s="92"/>
      <c r="D19" s="98"/>
      <c r="E19" s="98"/>
      <c r="F19" s="98"/>
      <c r="G19" s="98"/>
      <c r="H19" s="8"/>
    </row>
    <row r="20" spans="1:8" ht="27" customHeight="1">
      <c r="A20" s="4" t="s">
        <v>81</v>
      </c>
      <c r="B20" s="92"/>
      <c r="C20" s="92"/>
      <c r="D20" s="98"/>
      <c r="E20" s="98"/>
      <c r="F20" s="98"/>
      <c r="G20" s="98"/>
      <c r="H20" s="8"/>
    </row>
    <row r="21" spans="1:8" ht="13.5" customHeight="1">
      <c r="A21" s="50" t="s">
        <v>95</v>
      </c>
      <c r="B21" s="93"/>
      <c r="C21" s="93"/>
      <c r="D21" s="97"/>
      <c r="E21" s="97"/>
      <c r="F21" s="97"/>
      <c r="G21" s="97"/>
      <c r="H21" s="8"/>
    </row>
    <row r="22" spans="1:8" ht="13.5" customHeight="1">
      <c r="A22" s="51" t="s">
        <v>96</v>
      </c>
      <c r="B22" s="95"/>
      <c r="C22" s="95"/>
      <c r="D22" s="102"/>
      <c r="E22" s="102"/>
      <c r="F22" s="102"/>
      <c r="G22" s="102"/>
      <c r="H22" s="8"/>
    </row>
    <row r="23" spans="1:8" ht="27" customHeight="1">
      <c r="A23" s="4" t="s">
        <v>82</v>
      </c>
      <c r="B23" s="92"/>
      <c r="C23" s="92"/>
      <c r="D23" s="98"/>
      <c r="E23" s="98"/>
      <c r="F23" s="98"/>
      <c r="G23" s="98"/>
      <c r="H23" s="8"/>
    </row>
    <row r="24" spans="1:8" ht="26.25" customHeight="1">
      <c r="A24" s="4" t="s">
        <v>83</v>
      </c>
      <c r="B24" s="92"/>
      <c r="C24" s="92"/>
      <c r="D24" s="98"/>
      <c r="E24" s="98"/>
      <c r="F24" s="98"/>
      <c r="G24" s="98"/>
      <c r="H24" s="8"/>
    </row>
    <row r="25" spans="1:8" ht="27" customHeight="1">
      <c r="A25" s="4" t="s">
        <v>84</v>
      </c>
      <c r="B25" s="92"/>
      <c r="C25" s="92"/>
      <c r="D25" s="98"/>
      <c r="E25" s="98"/>
      <c r="F25" s="98"/>
      <c r="G25" s="98"/>
      <c r="H25" s="8"/>
    </row>
    <row r="26" spans="1:8" ht="27" customHeight="1">
      <c r="A26" s="4" t="s">
        <v>85</v>
      </c>
      <c r="B26" s="92"/>
      <c r="C26" s="92"/>
      <c r="D26" s="98"/>
      <c r="E26" s="98"/>
      <c r="F26" s="98"/>
      <c r="G26" s="98"/>
      <c r="H26" s="8"/>
    </row>
    <row r="27" spans="1:8" ht="27" customHeight="1">
      <c r="A27" s="6" t="s">
        <v>86</v>
      </c>
      <c r="B27" s="93"/>
      <c r="C27" s="93"/>
      <c r="D27" s="103"/>
      <c r="E27" s="99"/>
      <c r="F27" s="104"/>
      <c r="G27" s="101"/>
      <c r="H27" s="8"/>
    </row>
    <row r="28" spans="1:8" ht="27" customHeight="1">
      <c r="A28" s="4" t="s">
        <v>87</v>
      </c>
      <c r="B28" s="92"/>
      <c r="C28" s="92"/>
      <c r="D28" s="98"/>
      <c r="E28" s="98"/>
      <c r="F28" s="98"/>
      <c r="G28" s="98"/>
      <c r="H28" s="8"/>
    </row>
    <row r="29" spans="1:7" ht="24" customHeight="1">
      <c r="A29" s="4" t="s">
        <v>88</v>
      </c>
      <c r="B29" s="92"/>
      <c r="C29" s="92"/>
      <c r="D29" s="98"/>
      <c r="E29" s="98"/>
      <c r="F29" s="98"/>
      <c r="G29" s="98"/>
    </row>
    <row r="30" spans="1:7" ht="15">
      <c r="A30" s="52" t="s">
        <v>89</v>
      </c>
      <c r="B30" s="93"/>
      <c r="C30" s="93"/>
      <c r="D30" s="97"/>
      <c r="E30" s="97"/>
      <c r="F30" s="97"/>
      <c r="G30" s="97"/>
    </row>
    <row r="31" spans="1:7" ht="15" customHeight="1">
      <c r="A31" s="53"/>
      <c r="B31" s="95"/>
      <c r="C31" s="95"/>
      <c r="D31" s="102"/>
      <c r="E31" s="102"/>
      <c r="F31" s="102"/>
      <c r="G31" s="102"/>
    </row>
    <row r="32" spans="1:7" ht="21" customHeight="1">
      <c r="A32" s="63" t="s">
        <v>9</v>
      </c>
      <c r="B32" s="90"/>
      <c r="C32" s="91"/>
      <c r="D32" s="35">
        <f>SUM(D13:D31)</f>
        <v>0</v>
      </c>
      <c r="E32" s="35">
        <f>SUM(E13:E31)</f>
        <v>0</v>
      </c>
      <c r="F32" s="35">
        <f>SUM(F13:F31)</f>
        <v>0</v>
      </c>
      <c r="G32" s="35">
        <f>SUM(G13:G31)</f>
        <v>0</v>
      </c>
    </row>
    <row r="33" spans="1:7" ht="15.75">
      <c r="A33" s="48" t="s">
        <v>10</v>
      </c>
      <c r="B33" s="7"/>
      <c r="C33" s="7"/>
      <c r="D33" s="7"/>
      <c r="E33" s="7"/>
      <c r="F33" s="7"/>
      <c r="G33" s="7"/>
    </row>
    <row r="34" spans="2:3" ht="12.75">
      <c r="B34" s="83">
        <f>SUM(B12:B31)</f>
        <v>0</v>
      </c>
      <c r="C34" s="83">
        <f>SUM(C12:C31)</f>
        <v>0</v>
      </c>
    </row>
  </sheetData>
  <sheetProtection/>
  <mergeCells count="3">
    <mergeCell ref="A6:G6"/>
    <mergeCell ref="D9:G9"/>
    <mergeCell ref="B9:C9"/>
  </mergeCells>
  <printOptions/>
  <pageMargins left="0.75" right="0.5" top="0.81" bottom="0.66" header="0.42" footer="0.41"/>
  <pageSetup fitToHeight="1" fitToWidth="1" horizontalDpi="300" verticalDpi="300" orientation="portrait" r:id="rId1"/>
  <headerFooter alignWithMargins="0">
    <oddHeader>&amp;C&amp;8Vermont Agency of Education</oddHeader>
    <oddFooter>&amp;L&amp;8FY-2021 Special Education Service Plan - Section B, Part 1--&amp;"Times New Roman,Bold"SU&amp;R&amp;8B - 1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OutlineSymbols="0" view="pageLayout" workbookViewId="0" topLeftCell="A29">
      <selection activeCell="D61" sqref="D61"/>
    </sheetView>
  </sheetViews>
  <sheetFormatPr defaultColWidth="10.50390625" defaultRowHeight="12.75"/>
  <cols>
    <col min="1" max="1" width="34.50390625" style="0" customWidth="1"/>
    <col min="2" max="2" width="17.125" style="0" customWidth="1"/>
    <col min="3" max="3" width="18.00390625" style="0" customWidth="1"/>
    <col min="4" max="5" width="8.50390625" style="0" customWidth="1"/>
    <col min="6" max="6" width="9.50390625" style="0" customWidth="1"/>
    <col min="7" max="7" width="2.50390625" style="0" customWidth="1"/>
  </cols>
  <sheetData>
    <row r="1" spans="1:5" ht="21.75" customHeight="1">
      <c r="A1" s="147" t="s">
        <v>150</v>
      </c>
      <c r="B1" s="147"/>
      <c r="C1" s="147"/>
      <c r="D1" s="119"/>
      <c r="E1" s="119"/>
    </row>
    <row r="2" ht="17.25" customHeight="1"/>
    <row r="3" spans="1:6" ht="12.75" customHeight="1">
      <c r="A3" s="148" t="s">
        <v>68</v>
      </c>
      <c r="B3" s="148"/>
      <c r="C3" s="148"/>
      <c r="D3" s="3"/>
      <c r="E3" s="3"/>
      <c r="F3" s="8"/>
    </row>
    <row r="4" spans="1:6" ht="16.5" customHeight="1">
      <c r="A4" s="3"/>
      <c r="B4" s="3"/>
      <c r="C4" s="3"/>
      <c r="D4" s="3"/>
      <c r="E4" s="3"/>
      <c r="F4" s="8"/>
    </row>
    <row r="5" spans="1:6" ht="12.75" customHeight="1">
      <c r="A5" s="149" t="s">
        <v>23</v>
      </c>
      <c r="B5" s="149"/>
      <c r="C5" s="149"/>
      <c r="D5" s="3"/>
      <c r="E5" s="3"/>
      <c r="F5" s="8"/>
    </row>
    <row r="6" spans="1:6" ht="21" customHeight="1">
      <c r="A6" s="112"/>
      <c r="B6" s="113"/>
      <c r="C6" s="113"/>
      <c r="D6" s="120"/>
      <c r="E6" s="120"/>
      <c r="F6" s="8"/>
    </row>
    <row r="7" spans="1:5" ht="22.5" customHeight="1">
      <c r="A7" s="31" t="s">
        <v>71</v>
      </c>
      <c r="B7" s="33"/>
      <c r="C7" s="116" t="s">
        <v>0</v>
      </c>
      <c r="D7" s="117" t="s">
        <v>72</v>
      </c>
      <c r="E7" s="118"/>
    </row>
    <row r="8" spans="1:4" ht="15.75" customHeight="1">
      <c r="A8" s="54"/>
      <c r="B8" s="150" t="s">
        <v>2</v>
      </c>
      <c r="C8" s="151"/>
      <c r="D8" s="8"/>
    </row>
    <row r="9" spans="1:4" ht="23.25" customHeight="1">
      <c r="A9" s="58" t="s">
        <v>3</v>
      </c>
      <c r="B9" s="143" t="s">
        <v>107</v>
      </c>
      <c r="C9" s="152"/>
      <c r="D9" s="8"/>
    </row>
    <row r="10" spans="1:4" ht="15.75" customHeight="1">
      <c r="A10" s="59" t="s">
        <v>94</v>
      </c>
      <c r="B10" s="114" t="s">
        <v>143</v>
      </c>
      <c r="C10" s="115" t="s">
        <v>152</v>
      </c>
      <c r="D10" s="8"/>
    </row>
    <row r="11" spans="1:4" ht="15.75" customHeight="1">
      <c r="A11" s="61" t="s">
        <v>106</v>
      </c>
      <c r="B11" s="62" t="s">
        <v>5</v>
      </c>
      <c r="C11" s="62" t="s">
        <v>5</v>
      </c>
      <c r="D11" s="8"/>
    </row>
    <row r="12" spans="1:4" ht="27" customHeight="1">
      <c r="A12" s="4" t="s">
        <v>74</v>
      </c>
      <c r="B12" s="97"/>
      <c r="C12" s="98"/>
      <c r="D12" s="8"/>
    </row>
    <row r="13" spans="1:4" ht="13.5" customHeight="1">
      <c r="A13" s="6" t="s">
        <v>73</v>
      </c>
      <c r="B13" s="99"/>
      <c r="C13" s="101"/>
      <c r="D13" s="8"/>
    </row>
    <row r="14" spans="1:4" ht="13.5" customHeight="1">
      <c r="A14" s="9" t="s">
        <v>75</v>
      </c>
      <c r="B14" s="102"/>
      <c r="C14" s="89"/>
      <c r="D14" s="8"/>
    </row>
    <row r="15" spans="1:4" ht="13.5" customHeight="1">
      <c r="A15" s="50" t="s">
        <v>95</v>
      </c>
      <c r="B15" s="97"/>
      <c r="C15" s="97"/>
      <c r="D15" s="8"/>
    </row>
    <row r="16" spans="1:4" ht="13.5" customHeight="1">
      <c r="A16" s="51" t="s">
        <v>96</v>
      </c>
      <c r="B16" s="102"/>
      <c r="C16" s="102"/>
      <c r="D16" s="8"/>
    </row>
    <row r="17" spans="1:3" ht="21" customHeight="1">
      <c r="A17" s="63" t="s">
        <v>9</v>
      </c>
      <c r="B17" s="35">
        <f>SUM(B12:B16)</f>
        <v>0</v>
      </c>
      <c r="C17" s="35">
        <f>SUM(C12:C16)</f>
        <v>0</v>
      </c>
    </row>
  </sheetData>
  <sheetProtection/>
  <mergeCells count="5">
    <mergeCell ref="A1:C1"/>
    <mergeCell ref="A3:C3"/>
    <mergeCell ref="A5:C5"/>
    <mergeCell ref="B8:C8"/>
    <mergeCell ref="B9:C9"/>
  </mergeCells>
  <printOptions/>
  <pageMargins left="0.75" right="0.5" top="0.81" bottom="0.66" header="0.42" footer="0.41"/>
  <pageSetup fitToHeight="1" fitToWidth="1" horizontalDpi="300" verticalDpi="300" orientation="portrait" r:id="rId1"/>
  <headerFooter alignWithMargins="0">
    <oddHeader>&amp;C&amp;8Vermont Agency of Education</oddHeader>
    <oddFooter>&amp;L&amp;8FY-2021 Special Education Service Plan - Section B, Part 1--&amp;"Times New Roman,Bold"District&amp;R&amp;8B - 1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view="pageLayout" workbookViewId="0" topLeftCell="A1">
      <selection activeCell="E7" sqref="E7"/>
    </sheetView>
  </sheetViews>
  <sheetFormatPr defaultColWidth="11.75390625" defaultRowHeight="12.75"/>
  <cols>
    <col min="1" max="1" width="12.625" style="0" customWidth="1"/>
    <col min="2" max="2" width="13.625" style="0" customWidth="1"/>
    <col min="3" max="3" width="6.625" style="0" customWidth="1"/>
    <col min="4" max="4" width="29.00390625" style="0" customWidth="1"/>
    <col min="5" max="5" width="7.625" style="0" customWidth="1"/>
    <col min="6" max="6" width="17.625" style="0" customWidth="1"/>
  </cols>
  <sheetData>
    <row r="1" spans="1:6" ht="15">
      <c r="A1" s="121" t="s">
        <v>149</v>
      </c>
      <c r="B1" s="29"/>
      <c r="C1" s="29"/>
      <c r="D1" s="29"/>
      <c r="E1" s="29"/>
      <c r="F1" s="29"/>
    </row>
    <row r="2" ht="11.25" customHeight="1"/>
    <row r="3" spans="1:6" ht="15.75">
      <c r="A3" s="10" t="s">
        <v>68</v>
      </c>
      <c r="B3" s="10"/>
      <c r="C3" s="10"/>
      <c r="D3" s="10"/>
      <c r="E3" s="10"/>
      <c r="F3" s="10"/>
    </row>
    <row r="4" spans="1:6" ht="18" customHeight="1">
      <c r="A4" s="10" t="s">
        <v>22</v>
      </c>
      <c r="B4" s="10"/>
      <c r="C4" s="10"/>
      <c r="D4" s="10"/>
      <c r="E4" s="10"/>
      <c r="F4" s="10"/>
    </row>
    <row r="5" spans="1:6" ht="12" customHeight="1">
      <c r="A5" s="11"/>
      <c r="B5" s="11"/>
      <c r="C5" s="11"/>
      <c r="D5" s="11"/>
      <c r="E5" s="11"/>
      <c r="F5" s="11"/>
    </row>
    <row r="6" spans="1:6" ht="21" customHeight="1">
      <c r="A6" s="36" t="str">
        <f>'Part1--SU'!A7</f>
        <v>Budget Entity: </v>
      </c>
      <c r="B6" s="37"/>
      <c r="C6" s="37"/>
      <c r="D6" s="37"/>
      <c r="E6" s="36" t="s">
        <v>0</v>
      </c>
      <c r="F6" s="46">
        <f>'Part1--SU'!G7</f>
      </c>
    </row>
    <row r="7" spans="1:6" ht="20.25" customHeight="1">
      <c r="A7" s="64" t="s">
        <v>11</v>
      </c>
      <c r="B7" s="65"/>
      <c r="C7" s="65"/>
      <c r="D7" s="65"/>
      <c r="E7" s="66" t="s">
        <v>148</v>
      </c>
      <c r="F7" s="67"/>
    </row>
    <row r="8" spans="1:6" ht="15.75">
      <c r="A8" s="14" t="s">
        <v>105</v>
      </c>
      <c r="B8" s="15"/>
      <c r="C8" s="16" t="s">
        <v>67</v>
      </c>
      <c r="D8" s="16"/>
      <c r="E8" s="12"/>
      <c r="F8" s="38"/>
    </row>
    <row r="9" spans="1:6" ht="15.75">
      <c r="A9" s="49" t="s">
        <v>90</v>
      </c>
      <c r="B9" s="18"/>
      <c r="C9" s="16" t="s">
        <v>76</v>
      </c>
      <c r="D9" s="16"/>
      <c r="E9" s="12"/>
      <c r="F9" s="38"/>
    </row>
    <row r="10" spans="1:6" ht="15.75">
      <c r="A10" s="17"/>
      <c r="B10" s="18"/>
      <c r="C10" s="16" t="s">
        <v>12</v>
      </c>
      <c r="D10" s="16"/>
      <c r="E10" s="12"/>
      <c r="F10" s="38"/>
    </row>
    <row r="11" spans="1:6" ht="15.75">
      <c r="A11" s="17"/>
      <c r="B11" s="18"/>
      <c r="C11" s="16" t="s">
        <v>13</v>
      </c>
      <c r="D11" s="16"/>
      <c r="E11" s="12"/>
      <c r="F11" s="38"/>
    </row>
    <row r="12" spans="1:6" ht="15.75">
      <c r="A12" s="17"/>
      <c r="B12" s="18"/>
      <c r="C12" s="16" t="s">
        <v>14</v>
      </c>
      <c r="D12" s="16"/>
      <c r="E12" s="12"/>
      <c r="F12" s="38"/>
    </row>
    <row r="13" spans="1:6" ht="15.75">
      <c r="A13" s="17"/>
      <c r="B13" s="18"/>
      <c r="C13" s="16" t="s">
        <v>79</v>
      </c>
      <c r="D13" s="16"/>
      <c r="E13" s="12"/>
      <c r="F13" s="38"/>
    </row>
    <row r="14" spans="1:6" ht="15.75">
      <c r="A14" s="17"/>
      <c r="B14" s="18"/>
      <c r="C14" s="16" t="s">
        <v>77</v>
      </c>
      <c r="D14" s="16"/>
      <c r="E14" s="12"/>
      <c r="F14" s="38"/>
    </row>
    <row r="15" spans="1:6" ht="15.75">
      <c r="A15" s="17"/>
      <c r="B15" s="18"/>
      <c r="C15" s="16" t="s">
        <v>78</v>
      </c>
      <c r="D15" s="16"/>
      <c r="E15" s="12"/>
      <c r="F15" s="38"/>
    </row>
    <row r="16" spans="1:6" ht="15.75">
      <c r="A16" s="17"/>
      <c r="B16" s="18"/>
      <c r="C16" s="16" t="s">
        <v>15</v>
      </c>
      <c r="D16" s="16"/>
      <c r="E16" s="12"/>
      <c r="F16" s="38"/>
    </row>
    <row r="17" spans="1:6" ht="15.75">
      <c r="A17" s="17"/>
      <c r="B17" s="19"/>
      <c r="C17" s="16" t="s">
        <v>16</v>
      </c>
      <c r="D17" s="16"/>
      <c r="E17" s="12"/>
      <c r="F17" s="38"/>
    </row>
    <row r="18" spans="1:6" ht="15.75">
      <c r="A18" s="14" t="s">
        <v>101</v>
      </c>
      <c r="B18" s="16"/>
      <c r="C18" s="16"/>
      <c r="D18" s="16"/>
      <c r="E18" s="12"/>
      <c r="F18" s="38"/>
    </row>
    <row r="19" spans="1:6" ht="15.75">
      <c r="A19" s="14" t="s">
        <v>91</v>
      </c>
      <c r="B19" s="16"/>
      <c r="C19" s="16"/>
      <c r="D19" s="16"/>
      <c r="E19" s="12"/>
      <c r="F19" s="38"/>
    </row>
    <row r="20" spans="1:6" ht="15.75">
      <c r="A20" s="14" t="s">
        <v>92</v>
      </c>
      <c r="B20" s="16"/>
      <c r="C20" s="16"/>
      <c r="D20" s="16"/>
      <c r="E20" s="12"/>
      <c r="F20" s="38"/>
    </row>
    <row r="21" spans="1:6" ht="15.75">
      <c r="A21" s="14" t="s">
        <v>102</v>
      </c>
      <c r="B21" s="16"/>
      <c r="C21" s="16"/>
      <c r="D21" s="16"/>
      <c r="E21" s="12"/>
      <c r="F21" s="38"/>
    </row>
    <row r="22" spans="1:6" ht="15.75">
      <c r="A22" s="14" t="s">
        <v>103</v>
      </c>
      <c r="B22" s="16"/>
      <c r="C22" s="16"/>
      <c r="D22" s="16"/>
      <c r="E22" s="12"/>
      <c r="F22" s="38"/>
    </row>
    <row r="23" spans="1:6" ht="15.75">
      <c r="A23" s="14" t="s">
        <v>17</v>
      </c>
      <c r="B23" s="16"/>
      <c r="C23" s="16"/>
      <c r="D23" s="16"/>
      <c r="E23" s="12"/>
      <c r="F23" s="38"/>
    </row>
    <row r="24" spans="1:6" ht="15.75">
      <c r="A24" s="14" t="s">
        <v>18</v>
      </c>
      <c r="B24" s="16"/>
      <c r="C24" s="16"/>
      <c r="D24" s="16"/>
      <c r="E24" s="12"/>
      <c r="F24" s="38"/>
    </row>
    <row r="25" spans="1:6" ht="15.75">
      <c r="A25" s="14" t="s">
        <v>93</v>
      </c>
      <c r="B25" s="16"/>
      <c r="C25" s="16"/>
      <c r="D25" s="16"/>
      <c r="E25" s="12"/>
      <c r="F25" s="38"/>
    </row>
    <row r="26" spans="1:6" ht="15.75">
      <c r="A26" s="14"/>
      <c r="B26" s="16"/>
      <c r="C26" s="16"/>
      <c r="D26" s="16" t="s">
        <v>70</v>
      </c>
      <c r="E26" s="12"/>
      <c r="F26" s="38"/>
    </row>
    <row r="27" spans="1:6" ht="15.75">
      <c r="A27" s="14" t="s">
        <v>19</v>
      </c>
      <c r="B27" s="16"/>
      <c r="C27" s="16"/>
      <c r="D27" s="16"/>
      <c r="E27" s="84" t="s">
        <v>20</v>
      </c>
      <c r="F27" s="38"/>
    </row>
    <row r="28" spans="1:6" ht="15.75">
      <c r="A28" s="14" t="s">
        <v>24</v>
      </c>
      <c r="B28" s="16"/>
      <c r="C28" s="16"/>
      <c r="D28" s="16"/>
      <c r="E28" s="84" t="s">
        <v>20</v>
      </c>
      <c r="F28" s="38"/>
    </row>
    <row r="29" spans="1:6" ht="21" customHeight="1">
      <c r="A29" s="68" t="s">
        <v>153</v>
      </c>
      <c r="B29" s="69"/>
      <c r="C29" s="69"/>
      <c r="D29" s="69"/>
      <c r="E29" s="12"/>
      <c r="F29" s="38">
        <f>SUM(F8:F26)-SUM(F27:F28)</f>
        <v>0</v>
      </c>
    </row>
    <row r="30" spans="1:6" ht="15.75">
      <c r="A30" s="16"/>
      <c r="B30" s="13"/>
      <c r="C30" s="13"/>
      <c r="D30" s="13"/>
      <c r="E30" s="153" t="s">
        <v>128</v>
      </c>
      <c r="F30" s="153"/>
    </row>
    <row r="31" spans="5:6" ht="12.75">
      <c r="E31" s="154"/>
      <c r="F31" s="154"/>
    </row>
  </sheetData>
  <sheetProtection/>
  <mergeCells count="1">
    <mergeCell ref="E30:F31"/>
  </mergeCells>
  <printOptions/>
  <pageMargins left="0.66" right="0.5" top="0.76" bottom="0.63" header="0.47" footer="0.4"/>
  <pageSetup fitToHeight="1" fitToWidth="1" horizontalDpi="300" verticalDpi="300" orientation="portrait" r:id="rId1"/>
  <headerFooter alignWithMargins="0">
    <oddHeader>&amp;C&amp;8Vermont Agency of Education</oddHeader>
    <oddFooter>&amp;L&amp;8FY-2021 Special Education Service Plan - Section B, Part 2--&amp;"Times New Roman,Bold"SU&amp;R&amp;8B - 2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view="pageLayout" workbookViewId="0" topLeftCell="A1">
      <selection activeCell="K66" sqref="K66"/>
    </sheetView>
  </sheetViews>
  <sheetFormatPr defaultColWidth="11.75390625" defaultRowHeight="12.75"/>
  <cols>
    <col min="1" max="1" width="12.625" style="0" customWidth="1"/>
    <col min="2" max="2" width="13.625" style="0" customWidth="1"/>
    <col min="3" max="3" width="6.625" style="0" customWidth="1"/>
    <col min="4" max="4" width="29.00390625" style="0" customWidth="1"/>
    <col min="5" max="5" width="7.625" style="0" customWidth="1"/>
    <col min="6" max="6" width="17.625" style="0" customWidth="1"/>
  </cols>
  <sheetData>
    <row r="1" spans="1:6" ht="15">
      <c r="A1" s="121" t="s">
        <v>147</v>
      </c>
      <c r="B1" s="29"/>
      <c r="C1" s="29"/>
      <c r="D1" s="29"/>
      <c r="E1" s="29"/>
      <c r="F1" s="29"/>
    </row>
    <row r="2" ht="11.25" customHeight="1"/>
    <row r="3" spans="1:6" ht="15.75">
      <c r="A3" s="10" t="s">
        <v>68</v>
      </c>
      <c r="B3" s="10"/>
      <c r="C3" s="10"/>
      <c r="D3" s="10"/>
      <c r="E3" s="10"/>
      <c r="F3" s="10"/>
    </row>
    <row r="4" spans="1:6" ht="18" customHeight="1">
      <c r="A4" s="10" t="s">
        <v>22</v>
      </c>
      <c r="B4" s="10"/>
      <c r="C4" s="10"/>
      <c r="D4" s="10"/>
      <c r="E4" s="10"/>
      <c r="F4" s="10"/>
    </row>
    <row r="5" spans="1:6" ht="12" customHeight="1">
      <c r="A5" s="11"/>
      <c r="B5" s="11"/>
      <c r="C5" s="11"/>
      <c r="D5" s="11"/>
      <c r="E5" s="11"/>
      <c r="F5" s="11"/>
    </row>
    <row r="6" spans="1:6" ht="21" customHeight="1">
      <c r="A6" s="36" t="str">
        <f>'Part1--SU'!A7</f>
        <v>Budget Entity: </v>
      </c>
      <c r="B6" s="37"/>
      <c r="C6" s="37"/>
      <c r="D6" s="37"/>
      <c r="E6" s="36" t="s">
        <v>0</v>
      </c>
      <c r="F6" s="46">
        <f>'Part1--SU'!G7</f>
      </c>
    </row>
    <row r="7" spans="1:6" ht="20.25" customHeight="1">
      <c r="A7" s="64" t="s">
        <v>11</v>
      </c>
      <c r="B7" s="65"/>
      <c r="C7" s="65"/>
      <c r="D7" s="65"/>
      <c r="E7" s="66" t="s">
        <v>148</v>
      </c>
      <c r="F7" s="67"/>
    </row>
    <row r="8" spans="1:6" ht="15.75">
      <c r="A8" s="14" t="s">
        <v>105</v>
      </c>
      <c r="B8" s="15"/>
      <c r="C8" s="16" t="s">
        <v>76</v>
      </c>
      <c r="D8" s="16"/>
      <c r="E8" s="12"/>
      <c r="F8" s="38"/>
    </row>
    <row r="9" spans="1:6" ht="15.75">
      <c r="A9" s="49"/>
      <c r="B9" s="18"/>
      <c r="C9" s="16" t="s">
        <v>12</v>
      </c>
      <c r="D9" s="16"/>
      <c r="E9" s="12"/>
      <c r="F9" s="38"/>
    </row>
    <row r="10" spans="1:6" ht="15.75">
      <c r="A10" s="14"/>
      <c r="B10" s="16"/>
      <c r="C10" s="16"/>
      <c r="D10" s="16" t="s">
        <v>70</v>
      </c>
      <c r="E10" s="12"/>
      <c r="F10" s="38"/>
    </row>
    <row r="11" spans="1:6" ht="15.75">
      <c r="A11" s="14" t="s">
        <v>19</v>
      </c>
      <c r="B11" s="16"/>
      <c r="C11" s="16"/>
      <c r="D11" s="16"/>
      <c r="E11" s="84" t="s">
        <v>20</v>
      </c>
      <c r="F11" s="38"/>
    </row>
    <row r="12" spans="1:6" ht="15.75">
      <c r="A12" s="14" t="s">
        <v>24</v>
      </c>
      <c r="B12" s="16"/>
      <c r="C12" s="16"/>
      <c r="D12" s="16"/>
      <c r="E12" s="84" t="s">
        <v>20</v>
      </c>
      <c r="F12" s="38"/>
    </row>
    <row r="13" spans="1:6" ht="21" customHeight="1">
      <c r="A13" s="68" t="s">
        <v>141</v>
      </c>
      <c r="B13" s="69"/>
      <c r="C13" s="69"/>
      <c r="D13" s="69"/>
      <c r="E13" s="12"/>
      <c r="F13" s="38">
        <f>SUM(F8:F10)-SUM(F11:F12)</f>
        <v>0</v>
      </c>
    </row>
    <row r="14" spans="1:6" ht="9" customHeight="1">
      <c r="A14" s="16"/>
      <c r="B14" s="13"/>
      <c r="C14" s="13"/>
      <c r="D14" s="13"/>
      <c r="E14" s="13"/>
      <c r="F14" s="13"/>
    </row>
    <row r="15" spans="5:6" ht="12.75">
      <c r="E15" s="154" t="s">
        <v>128</v>
      </c>
      <c r="F15" s="154"/>
    </row>
    <row r="16" spans="5:6" ht="12.75">
      <c r="E16" s="154"/>
      <c r="F16" s="154"/>
    </row>
  </sheetData>
  <sheetProtection/>
  <mergeCells count="1">
    <mergeCell ref="E15:F16"/>
  </mergeCells>
  <printOptions/>
  <pageMargins left="0.66" right="0.5" top="0.76" bottom="0.63" header="0.47" footer="0.4"/>
  <pageSetup fitToHeight="1" fitToWidth="1" horizontalDpi="300" verticalDpi="300" orientation="portrait" r:id="rId1"/>
  <headerFooter alignWithMargins="0">
    <oddHeader>&amp;C&amp;8Vermont Agency of Education</oddHeader>
    <oddFooter>&amp;L&amp;8FY-2021 Special Education Service Plan - Section B, Part 2--&amp;"Times New Roman,Bold"district&amp;R&amp;8B - 2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view="pageLayout" workbookViewId="0" topLeftCell="A1">
      <selection activeCell="J28" sqref="J28"/>
    </sheetView>
  </sheetViews>
  <sheetFormatPr defaultColWidth="9.00390625" defaultRowHeight="12.75"/>
  <cols>
    <col min="1" max="1" width="7.00390625" style="0" customWidth="1"/>
    <col min="2" max="2" width="8.375" style="0" customWidth="1"/>
    <col min="3" max="3" width="6.875" style="0" customWidth="1"/>
    <col min="4" max="5" width="7.625" style="0" customWidth="1"/>
    <col min="6" max="6" width="8.625" style="0" customWidth="1"/>
    <col min="7" max="7" width="0.74609375" style="0" customWidth="1"/>
    <col min="8" max="8" width="9.625" style="0" customWidth="1"/>
    <col min="9" max="9" width="9.125" style="0" bestFit="1" customWidth="1"/>
    <col min="10" max="10" width="8.875" style="0" customWidth="1"/>
    <col min="11" max="11" width="9.125" style="0" bestFit="1" customWidth="1"/>
    <col min="12" max="12" width="10.875" style="0" bestFit="1" customWidth="1"/>
    <col min="13" max="13" width="10.00390625" style="0" bestFit="1" customWidth="1"/>
    <col min="14" max="15" width="10.00390625" style="0" customWidth="1"/>
    <col min="16" max="16" width="12.50390625" style="0" customWidth="1"/>
    <col min="17" max="17" width="7.625" style="0" customWidth="1"/>
    <col min="18" max="18" width="10.375" style="0" customWidth="1"/>
    <col min="21" max="21" width="8.75390625" style="0" customWidth="1"/>
    <col min="22" max="22" width="0.37109375" style="0" hidden="1" customWidth="1"/>
    <col min="23" max="23" width="0.6171875" style="0" hidden="1" customWidth="1"/>
    <col min="24" max="24" width="0.2421875" style="0" customWidth="1"/>
    <col min="25" max="25" width="0.5" style="0" hidden="1" customWidth="1"/>
  </cols>
  <sheetData>
    <row r="1" spans="1:26" ht="15.75">
      <c r="A1" s="109" t="s">
        <v>145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V1" s="87" t="s">
        <v>112</v>
      </c>
      <c r="X1" s="85" t="s">
        <v>113</v>
      </c>
      <c r="Z1" t="s">
        <v>70</v>
      </c>
    </row>
    <row r="2" spans="22:26" ht="12.75">
      <c r="V2" t="s">
        <v>110</v>
      </c>
      <c r="X2" s="86" t="s">
        <v>114</v>
      </c>
      <c r="Z2" t="s">
        <v>70</v>
      </c>
    </row>
    <row r="3" spans="1:26" ht="15.75">
      <c r="A3" s="10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9"/>
      <c r="R3" s="29"/>
      <c r="V3" t="s">
        <v>111</v>
      </c>
      <c r="X3" s="86" t="s">
        <v>115</v>
      </c>
      <c r="Z3" t="s">
        <v>70</v>
      </c>
    </row>
    <row r="4" spans="1:26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X4" s="86" t="s">
        <v>116</v>
      </c>
      <c r="Z4" t="s">
        <v>70</v>
      </c>
    </row>
    <row r="5" spans="1:26" ht="15.75">
      <c r="A5" s="123" t="s">
        <v>129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9"/>
      <c r="R5" s="29"/>
      <c r="X5" s="86" t="s">
        <v>118</v>
      </c>
      <c r="Z5" t="s">
        <v>70</v>
      </c>
    </row>
    <row r="6" spans="1:26" ht="14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X6" s="86" t="s">
        <v>117</v>
      </c>
      <c r="Z6" t="s">
        <v>70</v>
      </c>
    </row>
    <row r="7" spans="1:26" ht="24" customHeight="1">
      <c r="A7" s="39" t="s">
        <v>131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  <c r="M7" s="39" t="s">
        <v>0</v>
      </c>
      <c r="N7" s="40"/>
      <c r="O7" s="40"/>
      <c r="P7" s="40"/>
      <c r="Q7" s="42">
        <f>'Part1--SU'!G7</f>
      </c>
      <c r="R7" s="43"/>
      <c r="X7" s="86" t="s">
        <v>121</v>
      </c>
      <c r="Z7" t="s">
        <v>70</v>
      </c>
    </row>
    <row r="8" spans="1:26" ht="34.5" customHeight="1">
      <c r="A8" s="131" t="s">
        <v>138</v>
      </c>
      <c r="B8" s="25"/>
      <c r="C8" s="25"/>
      <c r="D8" s="25"/>
      <c r="E8" s="25"/>
      <c r="F8" s="26"/>
      <c r="G8" s="78"/>
      <c r="H8" s="155" t="s">
        <v>146</v>
      </c>
      <c r="I8" s="156"/>
      <c r="J8" s="156"/>
      <c r="K8" s="156"/>
      <c r="L8" s="156"/>
      <c r="M8" s="157"/>
      <c r="N8" s="158" t="s">
        <v>142</v>
      </c>
      <c r="O8" s="159"/>
      <c r="P8" s="160" t="s">
        <v>139</v>
      </c>
      <c r="Q8" s="161"/>
      <c r="R8" s="162"/>
      <c r="X8" s="86" t="s">
        <v>120</v>
      </c>
      <c r="Z8" t="s">
        <v>70</v>
      </c>
    </row>
    <row r="9" spans="1:26" ht="12.75">
      <c r="A9" s="70"/>
      <c r="B9" s="70"/>
      <c r="C9" s="71" t="s">
        <v>25</v>
      </c>
      <c r="D9" s="71" t="s">
        <v>26</v>
      </c>
      <c r="E9" s="71" t="s">
        <v>27</v>
      </c>
      <c r="F9" s="71" t="s">
        <v>28</v>
      </c>
      <c r="G9" s="72"/>
      <c r="H9" s="71" t="s">
        <v>29</v>
      </c>
      <c r="I9" s="70"/>
      <c r="J9" s="71" t="s">
        <v>30</v>
      </c>
      <c r="K9" s="70"/>
      <c r="L9" s="70"/>
      <c r="M9" s="127" t="s">
        <v>132</v>
      </c>
      <c r="N9" s="124" t="s">
        <v>133</v>
      </c>
      <c r="O9" s="71" t="s">
        <v>135</v>
      </c>
      <c r="P9" s="140" t="s">
        <v>9</v>
      </c>
      <c r="Q9" s="73" t="s">
        <v>63</v>
      </c>
      <c r="R9" s="73" t="s">
        <v>65</v>
      </c>
      <c r="X9" s="86" t="s">
        <v>119</v>
      </c>
      <c r="Z9" t="s">
        <v>70</v>
      </c>
    </row>
    <row r="10" spans="1:26" ht="12.75">
      <c r="A10" s="74" t="s">
        <v>25</v>
      </c>
      <c r="B10" s="74" t="s">
        <v>31</v>
      </c>
      <c r="C10" s="74" t="s">
        <v>130</v>
      </c>
      <c r="D10" s="74" t="s">
        <v>32</v>
      </c>
      <c r="E10" s="74" t="s">
        <v>33</v>
      </c>
      <c r="F10" s="74" t="s">
        <v>109</v>
      </c>
      <c r="G10" s="72"/>
      <c r="H10" s="74" t="s">
        <v>34</v>
      </c>
      <c r="I10" s="74" t="s">
        <v>35</v>
      </c>
      <c r="J10" s="74" t="s">
        <v>36</v>
      </c>
      <c r="K10" s="74" t="s">
        <v>37</v>
      </c>
      <c r="L10" s="74" t="s">
        <v>38</v>
      </c>
      <c r="M10" s="128" t="s">
        <v>9</v>
      </c>
      <c r="N10" s="125" t="s">
        <v>134</v>
      </c>
      <c r="O10" s="74" t="s">
        <v>137</v>
      </c>
      <c r="P10" s="137" t="s">
        <v>140</v>
      </c>
      <c r="Q10" s="76" t="s">
        <v>64</v>
      </c>
      <c r="R10" s="76" t="s">
        <v>66</v>
      </c>
      <c r="X10" s="86" t="s">
        <v>122</v>
      </c>
      <c r="Z10" t="s">
        <v>70</v>
      </c>
    </row>
    <row r="11" spans="1:26" ht="12.75">
      <c r="A11" s="74" t="s">
        <v>39</v>
      </c>
      <c r="B11" s="74" t="s">
        <v>40</v>
      </c>
      <c r="C11" s="74" t="s">
        <v>41</v>
      </c>
      <c r="D11" s="74" t="s">
        <v>42</v>
      </c>
      <c r="E11" s="74" t="s">
        <v>43</v>
      </c>
      <c r="F11" s="74" t="s">
        <v>44</v>
      </c>
      <c r="G11" s="72"/>
      <c r="H11" s="74" t="s">
        <v>45</v>
      </c>
      <c r="I11" s="75"/>
      <c r="J11" s="74" t="s">
        <v>46</v>
      </c>
      <c r="K11" s="74" t="s">
        <v>47</v>
      </c>
      <c r="L11" s="75"/>
      <c r="M11" s="128" t="s">
        <v>46</v>
      </c>
      <c r="N11" s="125"/>
      <c r="O11" s="74" t="s">
        <v>136</v>
      </c>
      <c r="P11" s="137" t="s">
        <v>46</v>
      </c>
      <c r="Q11" s="77" t="s">
        <v>21</v>
      </c>
      <c r="R11" s="77" t="s">
        <v>46</v>
      </c>
      <c r="X11" s="86" t="s">
        <v>123</v>
      </c>
      <c r="Z11" t="s">
        <v>70</v>
      </c>
    </row>
    <row r="12" spans="1:26" ht="19.5" customHeight="1">
      <c r="A12" s="44" t="s">
        <v>48</v>
      </c>
      <c r="B12" s="44"/>
      <c r="C12" s="44"/>
      <c r="D12" s="44" t="s">
        <v>70</v>
      </c>
      <c r="E12" s="45" t="s">
        <v>114</v>
      </c>
      <c r="F12" s="45"/>
      <c r="G12" s="79"/>
      <c r="H12" s="105"/>
      <c r="I12" s="105"/>
      <c r="J12" s="105"/>
      <c r="K12" s="105"/>
      <c r="L12" s="105"/>
      <c r="M12" s="129">
        <f aca="true" t="shared" si="0" ref="M12:M26">SUM(H12:L12)</f>
        <v>0</v>
      </c>
      <c r="N12" s="133"/>
      <c r="O12" s="135"/>
      <c r="P12" s="138">
        <f>SUM(M12+O12)</f>
        <v>0</v>
      </c>
      <c r="Q12" s="106" t="s">
        <v>144</v>
      </c>
      <c r="R12" s="107">
        <f>IF(P12&gt;60000,P12-60000,0)</f>
        <v>0</v>
      </c>
      <c r="X12" s="86" t="s">
        <v>124</v>
      </c>
      <c r="Z12" t="s">
        <v>70</v>
      </c>
    </row>
    <row r="13" spans="1:26" ht="19.5" customHeight="1">
      <c r="A13" s="44" t="s">
        <v>49</v>
      </c>
      <c r="B13" s="44"/>
      <c r="C13" s="44"/>
      <c r="D13" s="44"/>
      <c r="E13" s="45" t="s">
        <v>114</v>
      </c>
      <c r="F13" s="45"/>
      <c r="G13" s="79"/>
      <c r="H13" s="105"/>
      <c r="I13" s="105" t="s">
        <v>70</v>
      </c>
      <c r="J13" s="105"/>
      <c r="K13" s="105"/>
      <c r="L13" s="105"/>
      <c r="M13" s="129">
        <f t="shared" si="0"/>
        <v>0</v>
      </c>
      <c r="N13" s="133"/>
      <c r="O13" s="135"/>
      <c r="P13" s="138">
        <f aca="true" t="shared" si="1" ref="P13:P26">SUM(M13+O13)</f>
        <v>0</v>
      </c>
      <c r="Q13" s="106" t="s">
        <v>144</v>
      </c>
      <c r="R13" s="107">
        <f aca="true" t="shared" si="2" ref="R13:R26">IF(P13&gt;60000,P13-60000,0)</f>
        <v>0</v>
      </c>
      <c r="X13" s="86" t="s">
        <v>125</v>
      </c>
      <c r="Z13" t="s">
        <v>70</v>
      </c>
    </row>
    <row r="14" spans="1:26" ht="19.5" customHeight="1">
      <c r="A14" s="44" t="s">
        <v>50</v>
      </c>
      <c r="B14" s="44"/>
      <c r="C14" s="44"/>
      <c r="D14" s="44"/>
      <c r="E14" s="45" t="s">
        <v>114</v>
      </c>
      <c r="F14" s="45"/>
      <c r="G14" s="79"/>
      <c r="H14" s="105"/>
      <c r="I14" s="105"/>
      <c r="J14" s="105" t="s">
        <v>70</v>
      </c>
      <c r="K14" s="105"/>
      <c r="L14" s="105"/>
      <c r="M14" s="129">
        <f t="shared" si="0"/>
        <v>0</v>
      </c>
      <c r="N14" s="133"/>
      <c r="O14" s="135"/>
      <c r="P14" s="138">
        <f t="shared" si="1"/>
        <v>0</v>
      </c>
      <c r="Q14" s="106" t="s">
        <v>144</v>
      </c>
      <c r="R14" s="107">
        <f t="shared" si="2"/>
        <v>0</v>
      </c>
      <c r="X14" s="86" t="s">
        <v>126</v>
      </c>
      <c r="Z14" t="s">
        <v>70</v>
      </c>
    </row>
    <row r="15" spans="1:26" ht="19.5" customHeight="1">
      <c r="A15" s="44" t="s">
        <v>51</v>
      </c>
      <c r="B15" s="44"/>
      <c r="C15" s="44"/>
      <c r="D15" s="44"/>
      <c r="E15" s="45" t="s">
        <v>114</v>
      </c>
      <c r="F15" s="45"/>
      <c r="G15" s="79"/>
      <c r="H15" s="105"/>
      <c r="I15" s="105"/>
      <c r="J15" s="105"/>
      <c r="K15" s="105" t="s">
        <v>70</v>
      </c>
      <c r="L15" s="105"/>
      <c r="M15" s="129">
        <f t="shared" si="0"/>
        <v>0</v>
      </c>
      <c r="N15" s="133"/>
      <c r="O15" s="135"/>
      <c r="P15" s="138">
        <f t="shared" si="1"/>
        <v>0</v>
      </c>
      <c r="Q15" s="106" t="s">
        <v>144</v>
      </c>
      <c r="R15" s="107">
        <f t="shared" si="2"/>
        <v>0</v>
      </c>
      <c r="X15" s="86" t="s">
        <v>127</v>
      </c>
      <c r="Z15" t="s">
        <v>70</v>
      </c>
    </row>
    <row r="16" spans="1:18" ht="19.5" customHeight="1">
      <c r="A16" s="44" t="s">
        <v>52</v>
      </c>
      <c r="B16" s="44"/>
      <c r="C16" s="44"/>
      <c r="D16" s="44"/>
      <c r="E16" s="45" t="s">
        <v>114</v>
      </c>
      <c r="F16" s="45"/>
      <c r="G16" s="79"/>
      <c r="H16" s="105"/>
      <c r="I16" s="105"/>
      <c r="J16" s="105"/>
      <c r="K16" s="105"/>
      <c r="L16" s="105" t="s">
        <v>70</v>
      </c>
      <c r="M16" s="129">
        <f t="shared" si="0"/>
        <v>0</v>
      </c>
      <c r="N16" s="133"/>
      <c r="O16" s="135"/>
      <c r="P16" s="138">
        <f t="shared" si="1"/>
        <v>0</v>
      </c>
      <c r="Q16" s="106" t="s">
        <v>144</v>
      </c>
      <c r="R16" s="107">
        <f t="shared" si="2"/>
        <v>0</v>
      </c>
    </row>
    <row r="17" spans="1:18" ht="19.5" customHeight="1">
      <c r="A17" s="44" t="s">
        <v>53</v>
      </c>
      <c r="B17" s="44"/>
      <c r="C17" s="44"/>
      <c r="D17" s="44"/>
      <c r="E17" s="45" t="s">
        <v>114</v>
      </c>
      <c r="F17" s="45"/>
      <c r="G17" s="79"/>
      <c r="H17" s="105"/>
      <c r="I17" s="105"/>
      <c r="J17" s="105"/>
      <c r="K17" s="105"/>
      <c r="L17" s="105"/>
      <c r="M17" s="129">
        <f t="shared" si="0"/>
        <v>0</v>
      </c>
      <c r="N17" s="133"/>
      <c r="O17" s="135"/>
      <c r="P17" s="138">
        <f t="shared" si="1"/>
        <v>0</v>
      </c>
      <c r="Q17" s="106" t="s">
        <v>144</v>
      </c>
      <c r="R17" s="107">
        <f t="shared" si="2"/>
        <v>0</v>
      </c>
    </row>
    <row r="18" spans="1:18" ht="19.5" customHeight="1">
      <c r="A18" s="44" t="s">
        <v>54</v>
      </c>
      <c r="B18" s="44"/>
      <c r="C18" s="44"/>
      <c r="D18" s="44"/>
      <c r="E18" s="45" t="s">
        <v>114</v>
      </c>
      <c r="F18" s="45"/>
      <c r="G18" s="79"/>
      <c r="H18" s="105"/>
      <c r="I18" s="105"/>
      <c r="J18" s="105"/>
      <c r="K18" s="105"/>
      <c r="L18" s="105"/>
      <c r="M18" s="129">
        <f t="shared" si="0"/>
        <v>0</v>
      </c>
      <c r="N18" s="133"/>
      <c r="O18" s="135"/>
      <c r="P18" s="138">
        <f t="shared" si="1"/>
        <v>0</v>
      </c>
      <c r="Q18" s="106" t="s">
        <v>144</v>
      </c>
      <c r="R18" s="107">
        <f t="shared" si="2"/>
        <v>0</v>
      </c>
    </row>
    <row r="19" spans="1:18" ht="19.5" customHeight="1">
      <c r="A19" s="44" t="s">
        <v>55</v>
      </c>
      <c r="B19" s="44"/>
      <c r="C19" s="44"/>
      <c r="D19" s="44"/>
      <c r="E19" s="45" t="s">
        <v>114</v>
      </c>
      <c r="F19" s="45"/>
      <c r="G19" s="79"/>
      <c r="H19" s="105"/>
      <c r="I19" s="105"/>
      <c r="J19" s="105"/>
      <c r="K19" s="105"/>
      <c r="L19" s="105"/>
      <c r="M19" s="129">
        <f t="shared" si="0"/>
        <v>0</v>
      </c>
      <c r="N19" s="133"/>
      <c r="O19" s="135"/>
      <c r="P19" s="138">
        <f t="shared" si="1"/>
        <v>0</v>
      </c>
      <c r="Q19" s="106" t="s">
        <v>144</v>
      </c>
      <c r="R19" s="107">
        <f t="shared" si="2"/>
        <v>0</v>
      </c>
    </row>
    <row r="20" spans="1:18" ht="19.5" customHeight="1">
      <c r="A20" s="44" t="s">
        <v>56</v>
      </c>
      <c r="B20" s="44"/>
      <c r="C20" s="44"/>
      <c r="D20" s="44"/>
      <c r="E20" s="45" t="s">
        <v>114</v>
      </c>
      <c r="F20" s="45"/>
      <c r="G20" s="79"/>
      <c r="H20" s="105"/>
      <c r="I20" s="105"/>
      <c r="J20" s="105"/>
      <c r="K20" s="105"/>
      <c r="L20" s="105"/>
      <c r="M20" s="129">
        <f t="shared" si="0"/>
        <v>0</v>
      </c>
      <c r="N20" s="133"/>
      <c r="O20" s="135"/>
      <c r="P20" s="138">
        <f t="shared" si="1"/>
        <v>0</v>
      </c>
      <c r="Q20" s="106" t="s">
        <v>144</v>
      </c>
      <c r="R20" s="107">
        <f t="shared" si="2"/>
        <v>0</v>
      </c>
    </row>
    <row r="21" spans="1:18" ht="19.5" customHeight="1">
      <c r="A21" s="44" t="s">
        <v>57</v>
      </c>
      <c r="B21" s="44"/>
      <c r="C21" s="44"/>
      <c r="D21" s="44"/>
      <c r="E21" s="45" t="s">
        <v>114</v>
      </c>
      <c r="F21" s="45"/>
      <c r="G21" s="79"/>
      <c r="H21" s="105"/>
      <c r="I21" s="105"/>
      <c r="J21" s="105"/>
      <c r="K21" s="105"/>
      <c r="L21" s="105"/>
      <c r="M21" s="129">
        <f t="shared" si="0"/>
        <v>0</v>
      </c>
      <c r="N21" s="133"/>
      <c r="O21" s="135"/>
      <c r="P21" s="138">
        <f t="shared" si="1"/>
        <v>0</v>
      </c>
      <c r="Q21" s="106" t="s">
        <v>144</v>
      </c>
      <c r="R21" s="107">
        <f t="shared" si="2"/>
        <v>0</v>
      </c>
    </row>
    <row r="22" spans="1:18" ht="19.5" customHeight="1">
      <c r="A22" s="44" t="s">
        <v>58</v>
      </c>
      <c r="B22" s="44"/>
      <c r="C22" s="44"/>
      <c r="D22" s="44"/>
      <c r="E22" s="45" t="s">
        <v>114</v>
      </c>
      <c r="F22" s="45"/>
      <c r="G22" s="79"/>
      <c r="H22" s="105"/>
      <c r="I22" s="105"/>
      <c r="J22" s="105"/>
      <c r="K22" s="105"/>
      <c r="L22" s="105"/>
      <c r="M22" s="129">
        <f t="shared" si="0"/>
        <v>0</v>
      </c>
      <c r="N22" s="133"/>
      <c r="O22" s="135"/>
      <c r="P22" s="138">
        <f t="shared" si="1"/>
        <v>0</v>
      </c>
      <c r="Q22" s="106" t="s">
        <v>144</v>
      </c>
      <c r="R22" s="107">
        <f t="shared" si="2"/>
        <v>0</v>
      </c>
    </row>
    <row r="23" spans="1:18" ht="19.5" customHeight="1">
      <c r="A23" s="44" t="s">
        <v>59</v>
      </c>
      <c r="B23" s="44"/>
      <c r="C23" s="44"/>
      <c r="D23" s="44"/>
      <c r="E23" s="45" t="s">
        <v>114</v>
      </c>
      <c r="F23" s="45"/>
      <c r="G23" s="79"/>
      <c r="H23" s="105"/>
      <c r="I23" s="105"/>
      <c r="J23" s="105"/>
      <c r="K23" s="105"/>
      <c r="L23" s="105"/>
      <c r="M23" s="129">
        <f t="shared" si="0"/>
        <v>0</v>
      </c>
      <c r="N23" s="133"/>
      <c r="O23" s="135"/>
      <c r="P23" s="138">
        <f t="shared" si="1"/>
        <v>0</v>
      </c>
      <c r="Q23" s="106" t="s">
        <v>144</v>
      </c>
      <c r="R23" s="107">
        <f t="shared" si="2"/>
        <v>0</v>
      </c>
    </row>
    <row r="24" spans="1:18" ht="19.5" customHeight="1">
      <c r="A24" s="44" t="s">
        <v>60</v>
      </c>
      <c r="B24" s="44"/>
      <c r="C24" s="44"/>
      <c r="D24" s="44"/>
      <c r="E24" s="45" t="s">
        <v>114</v>
      </c>
      <c r="F24" s="45"/>
      <c r="G24" s="79"/>
      <c r="H24" s="105"/>
      <c r="I24" s="105"/>
      <c r="J24" s="105"/>
      <c r="K24" s="105"/>
      <c r="L24" s="105"/>
      <c r="M24" s="129">
        <f t="shared" si="0"/>
        <v>0</v>
      </c>
      <c r="N24" s="133"/>
      <c r="O24" s="135"/>
      <c r="P24" s="138">
        <f t="shared" si="1"/>
        <v>0</v>
      </c>
      <c r="Q24" s="106" t="s">
        <v>144</v>
      </c>
      <c r="R24" s="107">
        <f t="shared" si="2"/>
        <v>0</v>
      </c>
    </row>
    <row r="25" spans="1:18" ht="19.5" customHeight="1">
      <c r="A25" s="44" t="s">
        <v>61</v>
      </c>
      <c r="B25" s="44"/>
      <c r="C25" s="44"/>
      <c r="D25" s="44"/>
      <c r="E25" s="45" t="s">
        <v>114</v>
      </c>
      <c r="F25" s="45"/>
      <c r="G25" s="79"/>
      <c r="H25" s="105"/>
      <c r="I25" s="105"/>
      <c r="J25" s="105"/>
      <c r="K25" s="105"/>
      <c r="L25" s="105"/>
      <c r="M25" s="129">
        <f t="shared" si="0"/>
        <v>0</v>
      </c>
      <c r="N25" s="133"/>
      <c r="O25" s="135"/>
      <c r="P25" s="138">
        <f t="shared" si="1"/>
        <v>0</v>
      </c>
      <c r="Q25" s="106" t="s">
        <v>144</v>
      </c>
      <c r="R25" s="107">
        <f t="shared" si="2"/>
        <v>0</v>
      </c>
    </row>
    <row r="26" spans="1:18" ht="19.5" customHeight="1">
      <c r="A26" s="44" t="s">
        <v>62</v>
      </c>
      <c r="B26" s="44"/>
      <c r="C26" s="44"/>
      <c r="D26" s="44"/>
      <c r="E26" s="45" t="s">
        <v>114</v>
      </c>
      <c r="F26" s="45"/>
      <c r="G26" s="79"/>
      <c r="H26" s="105"/>
      <c r="I26" s="105"/>
      <c r="J26" s="105"/>
      <c r="K26" s="105"/>
      <c r="L26" s="105"/>
      <c r="M26" s="129">
        <f t="shared" si="0"/>
        <v>0</v>
      </c>
      <c r="N26" s="134"/>
      <c r="O26" s="136"/>
      <c r="P26" s="138">
        <f t="shared" si="1"/>
        <v>0</v>
      </c>
      <c r="Q26" s="106" t="s">
        <v>144</v>
      </c>
      <c r="R26" s="107">
        <f t="shared" si="2"/>
        <v>0</v>
      </c>
    </row>
    <row r="27" spans="1:18" ht="22.5" customHeight="1">
      <c r="A27" s="20"/>
      <c r="B27" s="21"/>
      <c r="C27" s="21" t="s">
        <v>9</v>
      </c>
      <c r="D27" s="21"/>
      <c r="E27" s="21"/>
      <c r="F27" s="21"/>
      <c r="G27" s="79"/>
      <c r="H27" s="105">
        <f>SUM(H12:H26)</f>
        <v>0</v>
      </c>
      <c r="I27" s="105">
        <f aca="true" t="shared" si="3" ref="I27:R27">SUM(I12:I26)</f>
        <v>0</v>
      </c>
      <c r="J27" s="105">
        <f t="shared" si="3"/>
        <v>0</v>
      </c>
      <c r="K27" s="105">
        <f t="shared" si="3"/>
        <v>0</v>
      </c>
      <c r="L27" s="105">
        <f t="shared" si="3"/>
        <v>0</v>
      </c>
      <c r="M27" s="130">
        <f t="shared" si="3"/>
        <v>0</v>
      </c>
      <c r="N27" s="126"/>
      <c r="O27" s="136">
        <f>SUM(O12:O26)</f>
        <v>0</v>
      </c>
      <c r="P27" s="139">
        <f>SUM(P12:P26)</f>
        <v>0</v>
      </c>
      <c r="Q27" s="132"/>
      <c r="R27" s="108">
        <f t="shared" si="3"/>
        <v>0</v>
      </c>
    </row>
    <row r="28" spans="1:16" ht="15">
      <c r="A28" s="28" t="s">
        <v>104</v>
      </c>
      <c r="B28" s="22"/>
      <c r="C28" s="22"/>
      <c r="D28" s="22"/>
      <c r="E28" s="22"/>
      <c r="F28" s="22"/>
      <c r="G28" s="23"/>
      <c r="H28" s="22"/>
      <c r="I28" s="22"/>
      <c r="J28" s="24"/>
      <c r="K28" s="24"/>
      <c r="L28" s="24"/>
      <c r="M28" s="24"/>
      <c r="N28" s="30"/>
      <c r="O28" s="30"/>
      <c r="P28" s="30"/>
    </row>
    <row r="29" ht="12.75">
      <c r="A29" s="81" t="s">
        <v>108</v>
      </c>
    </row>
    <row r="31" ht="12.75">
      <c r="B31" s="27"/>
    </row>
  </sheetData>
  <sheetProtection/>
  <mergeCells count="3">
    <mergeCell ref="H8:M8"/>
    <mergeCell ref="N8:O8"/>
    <mergeCell ref="P8:R8"/>
  </mergeCells>
  <dataValidations count="2">
    <dataValidation type="list" allowBlank="1" showInputMessage="1" showErrorMessage="1" sqref="F12:F26">
      <formula1>$V$2:$V$3</formula1>
    </dataValidation>
    <dataValidation type="list" allowBlank="1" showInputMessage="1" showErrorMessage="1" sqref="E12:E26">
      <formula1>$X$2:$X$15</formula1>
    </dataValidation>
  </dataValidations>
  <printOptions/>
  <pageMargins left="0.52" right="0.33" top="0.81" bottom="0.61" header="0.51" footer="0.37"/>
  <pageSetup fitToHeight="1" fitToWidth="1" horizontalDpi="300" verticalDpi="300" orientation="landscape" scale="78" r:id="rId2"/>
  <headerFooter alignWithMargins="0">
    <oddHeader>&amp;C&amp;8Vermont Agency of Education</oddHeader>
    <oddFooter>&amp;L&amp;8FY-2021 Special Education Service Plan - Section B, Part 3&amp;R&amp;8B - 3(a)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Schelley</dc:creator>
  <cp:keywords/>
  <dc:description/>
  <cp:lastModifiedBy>Nancy Bouffard</cp:lastModifiedBy>
  <cp:lastPrinted>2019-08-22T20:32:22Z</cp:lastPrinted>
  <dcterms:created xsi:type="dcterms:W3CDTF">2000-07-19T12:57:56Z</dcterms:created>
  <dcterms:modified xsi:type="dcterms:W3CDTF">2019-08-23T14:01:21Z</dcterms:modified>
  <cp:category/>
  <cp:version/>
  <cp:contentType/>
  <cp:contentStatus/>
</cp:coreProperties>
</file>