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mc:AlternateContent xmlns:mc="http://schemas.openxmlformats.org/markup-compatibility/2006">
    <mc:Choice Requires="x15">
      <x15ac:absPath xmlns:x15ac="http://schemas.microsoft.com/office/spreadsheetml/2010/11/ac" url="C:\Users\Marc.Grimes\OneDrive - State of Vermont\Documents\Website Docs\CNP\07-31-24 BB\"/>
    </mc:Choice>
  </mc:AlternateContent>
  <xr:revisionPtr revIDLastSave="0" documentId="8_{819E3E5E-8C84-43AD-889A-BB7D0ED320CC}" xr6:coauthVersionLast="47" xr6:coauthVersionMax="47" xr10:uidLastSave="{00000000-0000-0000-0000-000000000000}"/>
  <bookViews>
    <workbookView xWindow="32550" yWindow="2565" windowWidth="19710" windowHeight="10770" firstSheet="1" activeTab="1" xr2:uid="{B0AB767A-5190-41E2-9729-1E39089391AA}"/>
  </bookViews>
  <sheets>
    <sheet name="Instructions" sheetId="3" r:id="rId1"/>
    <sheet name="TIME LOG_Employee 1" sheetId="1" r:id="rId2"/>
    <sheet name="TIME LOG_Employee 2" sheetId="12" r:id="rId3"/>
    <sheet name="TIME LOG_Employee 3" sheetId="13" r:id="rId4"/>
    <sheet name="TIME LOG_Employee 4" sheetId="14" r:id="rId5"/>
    <sheet name="PRINTABLE TIME LOG" sheetId="8" r:id="rId6"/>
  </sheets>
  <definedNames>
    <definedName name="_xlnm.Print_Area" localSheetId="0">Instructions!$A$1:$I$26</definedName>
    <definedName name="_xlnm.Print_Area" localSheetId="5">'PRINTABLE TIME LOG'!$A$1:$I$50</definedName>
    <definedName name="_xlnm.Print_Area" localSheetId="1">'TIME LOG_Employee 1'!$A$1:$I$56</definedName>
    <definedName name="_xlnm.Print_Area" localSheetId="2">'TIME LOG_Employee 2'!$A$1:$I$56</definedName>
    <definedName name="_xlnm.Print_Area" localSheetId="3">'TIME LOG_Employee 3'!$A$1:$I$56</definedName>
    <definedName name="_xlnm.Print_Area" localSheetId="4">'TIME LOG_Employee 4'!$A$1:$I$56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4" l="1"/>
  <c r="G39" i="14"/>
  <c r="H38" i="14"/>
  <c r="G38" i="14"/>
  <c r="H37" i="14"/>
  <c r="G37" i="14"/>
  <c r="H36" i="14"/>
  <c r="G36" i="14"/>
  <c r="H35" i="14"/>
  <c r="G35" i="14"/>
  <c r="H34" i="14"/>
  <c r="G34" i="14"/>
  <c r="H33" i="14"/>
  <c r="G33" i="14"/>
  <c r="H32" i="14"/>
  <c r="G32" i="14"/>
  <c r="H31" i="14"/>
  <c r="G31" i="14"/>
  <c r="H30" i="14"/>
  <c r="G30" i="14"/>
  <c r="H29" i="14"/>
  <c r="G29" i="14"/>
  <c r="H28" i="14"/>
  <c r="G28" i="14"/>
  <c r="H27" i="14"/>
  <c r="G27" i="14"/>
  <c r="H26" i="14"/>
  <c r="G26" i="14"/>
  <c r="H25" i="14"/>
  <c r="G25" i="14"/>
  <c r="H24" i="14"/>
  <c r="G24" i="14"/>
  <c r="H23" i="14"/>
  <c r="G23" i="14"/>
  <c r="H22" i="14"/>
  <c r="G22" i="14"/>
  <c r="H21" i="14"/>
  <c r="G21" i="14"/>
  <c r="H20" i="14"/>
  <c r="G20" i="14"/>
  <c r="H19" i="14"/>
  <c r="G19" i="14"/>
  <c r="H18" i="14"/>
  <c r="G18" i="14"/>
  <c r="H17" i="14"/>
  <c r="G17" i="14"/>
  <c r="H16" i="14"/>
  <c r="G16" i="14"/>
  <c r="H15" i="14"/>
  <c r="G15" i="14"/>
  <c r="H14" i="14"/>
  <c r="G14" i="14"/>
  <c r="H13" i="14"/>
  <c r="G13" i="14"/>
  <c r="H12" i="14"/>
  <c r="G12" i="14"/>
  <c r="H11" i="14"/>
  <c r="G11" i="14"/>
  <c r="H10" i="14"/>
  <c r="G10" i="14"/>
  <c r="H9" i="14"/>
  <c r="G9" i="14"/>
  <c r="H8" i="14"/>
  <c r="M40" i="14" s="1"/>
  <c r="H40" i="14" s="1"/>
  <c r="G8" i="14"/>
  <c r="L40" i="14" s="1"/>
  <c r="G40" i="14" s="1"/>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H15" i="13"/>
  <c r="G15" i="13"/>
  <c r="H14" i="13"/>
  <c r="G14" i="13"/>
  <c r="H13" i="13"/>
  <c r="G13" i="13"/>
  <c r="H12" i="13"/>
  <c r="G12" i="13"/>
  <c r="H11" i="13"/>
  <c r="G11" i="13"/>
  <c r="H10" i="13"/>
  <c r="G10" i="13"/>
  <c r="H9" i="13"/>
  <c r="G9" i="13"/>
  <c r="H8" i="13"/>
  <c r="M40" i="13" s="1"/>
  <c r="H40" i="13" s="1"/>
  <c r="G8" i="13"/>
  <c r="L40" i="13" s="1"/>
  <c r="G40" i="13" s="1"/>
  <c r="H39" i="12"/>
  <c r="G39" i="12"/>
  <c r="H38" i="12"/>
  <c r="G38" i="12"/>
  <c r="H37" i="12"/>
  <c r="G37" i="12"/>
  <c r="H36" i="12"/>
  <c r="G36" i="12"/>
  <c r="H35" i="12"/>
  <c r="G35" i="12"/>
  <c r="H34" i="12"/>
  <c r="G34" i="12"/>
  <c r="H33" i="12"/>
  <c r="G33" i="12"/>
  <c r="H32" i="12"/>
  <c r="G32" i="12"/>
  <c r="H31" i="12"/>
  <c r="G31" i="12"/>
  <c r="H30" i="12"/>
  <c r="G30" i="12"/>
  <c r="H29" i="12"/>
  <c r="G29" i="12"/>
  <c r="H28" i="12"/>
  <c r="G28" i="12"/>
  <c r="H27" i="12"/>
  <c r="G27" i="12"/>
  <c r="H26" i="12"/>
  <c r="G26" i="12"/>
  <c r="H25" i="12"/>
  <c r="G25" i="12"/>
  <c r="H24" i="12"/>
  <c r="G24" i="12"/>
  <c r="H23" i="12"/>
  <c r="G23" i="12"/>
  <c r="H22" i="12"/>
  <c r="G22" i="12"/>
  <c r="H21" i="12"/>
  <c r="G21" i="12"/>
  <c r="H20" i="12"/>
  <c r="G20" i="12"/>
  <c r="H19" i="12"/>
  <c r="G19" i="12"/>
  <c r="H18" i="12"/>
  <c r="G18" i="12"/>
  <c r="H17" i="12"/>
  <c r="G17" i="12"/>
  <c r="H16" i="12"/>
  <c r="G16" i="12"/>
  <c r="H15" i="12"/>
  <c r="G15" i="12"/>
  <c r="H14" i="12"/>
  <c r="G14" i="12"/>
  <c r="H13" i="12"/>
  <c r="G13" i="12"/>
  <c r="H12" i="12"/>
  <c r="G12" i="12"/>
  <c r="H11" i="12"/>
  <c r="G11" i="12"/>
  <c r="H10" i="12"/>
  <c r="G10" i="12"/>
  <c r="H9" i="12"/>
  <c r="G9" i="12"/>
  <c r="H8" i="12"/>
  <c r="M40" i="12" s="1"/>
  <c r="H40" i="12" s="1"/>
  <c r="G8" i="12"/>
  <c r="L40" i="12" s="1"/>
  <c r="G40" i="12" s="1"/>
  <c r="G25" i="3"/>
  <c r="N16" i="3"/>
  <c r="H25" i="3" s="1"/>
  <c r="M16" i="3"/>
  <c r="H23" i="3" l="1"/>
  <c r="H24" i="3"/>
  <c r="H22" i="3"/>
  <c r="G22" i="3"/>
  <c r="H21" i="3"/>
  <c r="G21" i="3"/>
  <c r="H20" i="3"/>
  <c r="G20" i="3"/>
  <c r="H19" i="3"/>
  <c r="G19" i="3"/>
  <c r="H9" i="1"/>
  <c r="H10" i="1"/>
  <c r="H11" i="1"/>
  <c r="H12" i="1"/>
  <c r="H13" i="1"/>
  <c r="H14" i="1"/>
  <c r="H15" i="1"/>
  <c r="M40" i="1" s="1"/>
  <c r="H40" i="1" s="1"/>
  <c r="H16" i="1"/>
  <c r="H17" i="1"/>
  <c r="H18" i="1"/>
  <c r="H19" i="1"/>
  <c r="H20" i="1"/>
  <c r="H21" i="1"/>
  <c r="H22" i="1"/>
  <c r="H23" i="1"/>
  <c r="H24" i="1"/>
  <c r="H25" i="1"/>
  <c r="H26" i="1"/>
  <c r="H27" i="1"/>
  <c r="H28" i="1"/>
  <c r="H29" i="1"/>
  <c r="H30" i="1"/>
  <c r="H31" i="1"/>
  <c r="H32" i="1"/>
  <c r="H33" i="1"/>
  <c r="H34" i="1"/>
  <c r="H35" i="1"/>
  <c r="H36" i="1"/>
  <c r="H37" i="1"/>
  <c r="H38" i="1"/>
  <c r="H39" i="1"/>
  <c r="G9" i="1"/>
  <c r="G10" i="1"/>
  <c r="G11" i="1"/>
  <c r="G12" i="1"/>
  <c r="G13" i="1"/>
  <c r="G14" i="1"/>
  <c r="G15" i="1"/>
  <c r="L40" i="1" s="1"/>
  <c r="G40" i="1" s="1"/>
  <c r="G16" i="1"/>
  <c r="G17" i="1"/>
  <c r="G18" i="1"/>
  <c r="G19" i="1"/>
  <c r="G20" i="1"/>
  <c r="G21" i="1"/>
  <c r="G22" i="1"/>
  <c r="G23" i="1"/>
  <c r="G24" i="1"/>
  <c r="G25" i="1"/>
  <c r="G26" i="1"/>
  <c r="G27" i="1"/>
  <c r="G28" i="1"/>
  <c r="G29" i="1"/>
  <c r="G30" i="1"/>
  <c r="G31" i="1"/>
  <c r="G32" i="1"/>
  <c r="G33" i="1"/>
  <c r="G34" i="1"/>
  <c r="G35" i="1"/>
  <c r="G36" i="1"/>
  <c r="G37" i="1"/>
  <c r="G38" i="1"/>
  <c r="G39" i="1"/>
  <c r="H8" i="1"/>
  <c r="G8" i="1"/>
  <c r="G24" i="3"/>
  <c r="G23" i="3"/>
</calcChain>
</file>

<file path=xl/sharedStrings.xml><?xml version="1.0" encoding="utf-8"?>
<sst xmlns="http://schemas.openxmlformats.org/spreadsheetml/2006/main" count="211" uniqueCount="52">
  <si>
    <t>CACFP Daily Time Log: Instructions and Example</t>
  </si>
  <si>
    <t xml:space="preserve">Instructions: Use this form to record time spent on CACFP-related tasks for employees who: 1) perform CACFP tasks and other non-CACFP tasks AND 2) who are funded with CACFP reimbursement. Report hours spent on CACFP administrative tasks and hours spent on food service (operational) tasks. Use a separate form for each employee.  Enter in the Institution Name, Employee Name, Employee Position, and the month and year of the form. Complete the remaining information accordingly: 
Column A - Indicate the date worked. 
Column B - Indicate whether the work was operational or administrative.
Column C - Indicate the time that they started working on CACFP related task.
Column D - Indicate the time that they stopped working on CACFP related task.
Column E - Indicate the total hours spent on the CACFP task.
Column F - Indicate the hourly rate of pay. For salaried employees figure hourly rate based on annual salary.
Column G - This column is automatically calculated based on information entered in other columns. The result of Column E x Column F. The total at the bottom is the maximum dollar amount for this employee that can be funded with your CACFP reimbursement.
Column H - Enter in the respective Job Code from the list provided that illustrates the specific task that was completed during that time.
A payroll record (i.e. timesheet) for each employee must accompany this CACFP Time Log each month. This payroll record must show the employee name, rate of pay, hours worked, employer taxes paid, benefits earned, date of payment, gross pay, net pay. </t>
  </si>
  <si>
    <t xml:space="preserve">CACFP Job Codes: </t>
  </si>
  <si>
    <t xml:space="preserve">Operational Tasks  </t>
  </si>
  <si>
    <t>Administrative Tasks</t>
  </si>
  <si>
    <t>1 - FOOD SHOPPING/ORDERING</t>
  </si>
  <si>
    <t>A - MASTER LIST COMPLETION, UPDATES, ELIGIBILITY DETERMINATION</t>
  </si>
  <si>
    <t xml:space="preserve">2 - FOOD PREPARATION/COOKING     </t>
  </si>
  <si>
    <t xml:space="preserve">B - REVIEW OF CACFP RECORDS FOR ACCURACY  </t>
  </si>
  <si>
    <t>3 - COMPLETING MENU/PRODUCTION RECORDS</t>
  </si>
  <si>
    <t>C - COMPLETION AND SUBMISSION OF CACFP CLAIM</t>
  </si>
  <si>
    <t>4 - SERVING MEALS</t>
  </si>
  <si>
    <t xml:space="preserve">D - FINANCIAL REPORTING/TRACKING CACFP EXPENSES       </t>
  </si>
  <si>
    <t>5 - KITCHEN / MEAL SERVICE CLEAN-UP</t>
  </si>
  <si>
    <t>E - CACFP TRAINING/MONITORING</t>
  </si>
  <si>
    <t>Example Illustrated Below:</t>
  </si>
  <si>
    <t>Institution Name:</t>
  </si>
  <si>
    <t>Farm to School</t>
  </si>
  <si>
    <t>Month/Year:</t>
  </si>
  <si>
    <t>July 2024</t>
  </si>
  <si>
    <t>Employee Name:</t>
  </si>
  <si>
    <t>Jan Donohue</t>
  </si>
  <si>
    <t xml:space="preserve">Position: </t>
  </si>
  <si>
    <t>Food Service Manager</t>
  </si>
  <si>
    <t>A</t>
  </si>
  <si>
    <t>B</t>
  </si>
  <si>
    <t>C</t>
  </si>
  <si>
    <t>D</t>
  </si>
  <si>
    <t>E</t>
  </si>
  <si>
    <t>F</t>
  </si>
  <si>
    <t>G</t>
  </si>
  <si>
    <t>H</t>
  </si>
  <si>
    <t>Type</t>
  </si>
  <si>
    <t>CACFP HOURS</t>
  </si>
  <si>
    <t>CACFP AMOUNT</t>
  </si>
  <si>
    <r>
      <rPr>
        <b/>
        <sz val="11"/>
        <color theme="1"/>
        <rFont val="Aptos Narrow"/>
        <family val="2"/>
        <scheme val="minor"/>
      </rPr>
      <t>CACFP Job Code(s)</t>
    </r>
    <r>
      <rPr>
        <b/>
        <sz val="9"/>
        <color theme="1"/>
        <rFont val="Aptos Narrow"/>
        <family val="2"/>
        <scheme val="minor"/>
      </rPr>
      <t/>
    </r>
  </si>
  <si>
    <t>Date</t>
  </si>
  <si>
    <t>Oper/Admin</t>
  </si>
  <si>
    <t>Time In</t>
  </si>
  <si>
    <t>Time Out</t>
  </si>
  <si>
    <t>TOTAL hours</t>
  </si>
  <si>
    <t>Rate of Pay</t>
  </si>
  <si>
    <t>Operations</t>
  </si>
  <si>
    <t>Admin.</t>
  </si>
  <si>
    <t>From Chart</t>
  </si>
  <si>
    <r>
      <t>*</t>
    </r>
    <r>
      <rPr>
        <i/>
        <sz val="11"/>
        <color rgb="FF000000"/>
        <rFont val="Aptos Narrow"/>
        <family val="2"/>
      </rPr>
      <t>This is the maximum amount that can be charged to CACFP for this employee for the month. As a reminder, the maximum amount of reimbursement that can be spent on administrative costs is 15%, even if admin. costs exceed 15%.</t>
    </r>
  </si>
  <si>
    <t>CACFP Daily Time Log - Sponsor</t>
  </si>
  <si>
    <r>
      <t>*</t>
    </r>
    <r>
      <rPr>
        <i/>
        <sz val="11"/>
        <color rgb="FF000000"/>
        <rFont val="Aptos Narrow"/>
        <family val="2"/>
      </rPr>
      <t>This the maximum amount that can be charged to CACFP for this employee for the month. As a reminder, the maximum amount of reimbursement that can be spent on administrative costs is 15%, even if admin. costs exceed 15%.</t>
    </r>
  </si>
  <si>
    <t>1 -FOOD SHOPPING/ORDERING</t>
  </si>
  <si>
    <t>A - MASTER LIST COMPLETION &amp; ELIGIBILITY DETERMINATION</t>
  </si>
  <si>
    <t>*</t>
  </si>
  <si>
    <r>
      <t>*</t>
    </r>
    <r>
      <rPr>
        <i/>
        <sz val="11"/>
        <color rgb="FF000000"/>
        <rFont val="Aptos Narrow"/>
        <family val="2"/>
      </rPr>
      <t>This is the maximum amount that can be charged to CACFP for this employee for the month.</t>
    </r>
    <r>
      <rPr>
        <sz val="11"/>
        <color rgb="FF000000"/>
        <rFont val="Aptos Narrow"/>
        <family val="2"/>
      </rPr>
      <t xml:space="preserve"> </t>
    </r>
    <r>
      <rPr>
        <i/>
        <sz val="11"/>
        <color rgb="FF000000"/>
        <rFont val="Aptos Narrow"/>
        <family val="2"/>
      </rPr>
      <t>As a reminder, the maximum amount of reimbursement than can be spent on administrative costs is 15%, even if admin. costs exceed 15%</t>
    </r>
    <r>
      <rPr>
        <sz val="11"/>
        <color rgb="FF000000"/>
        <rFont val="Aptos Narrow"/>
        <family val="2"/>
      </rPr>
      <t>. For this printable log, totals in columns G and H will need to be manually calculated. Multiply total hours by rate of pay to calculate CACFP amount for each line. Then add the CACFP amounts together to get the operational total and administrative total for each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</si>
</sst>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m/d;@"/>
    <numFmt numFmtId="165" formatCode="0.00_);[Red]\(0.00\)"/>
    <numFmt numFmtId="166" formatCode="#,##0.00;[Red]#,##0.00"/>
    <numFmt numFmtId="167" formatCode="&quot;$&quot;#,##0.00"/>
  </numFmts>
  <fonts count="27">
    <font>
      <sz val="11"/>
      <color theme="1"/>
      <name val="Aptos Narrow"/>
      <family val="2"/>
      <scheme val="minor"/>
    </font>
    <font>
      <b/>
      <sz val="11"/>
      <color theme="1"/>
      <name val="Aptos Narrow"/>
      <family val="2"/>
      <scheme val="minor"/>
    </font>
    <font>
      <b/>
      <sz val="14"/>
      <color theme="1"/>
      <name val="Aptos Narrow"/>
      <family val="2"/>
      <scheme val="minor"/>
    </font>
    <font>
      <b/>
      <sz val="12"/>
      <color theme="1"/>
      <name val="Aptos Narrow"/>
      <family val="2"/>
      <scheme val="minor"/>
    </font>
    <font>
      <sz val="9"/>
      <color rgb="FF7030A0"/>
      <name val="Aptos Narrow"/>
      <family val="2"/>
      <scheme val="minor"/>
    </font>
    <font>
      <b/>
      <sz val="9"/>
      <color theme="1"/>
      <name val="Aptos Narrow"/>
      <family val="2"/>
      <scheme val="minor"/>
    </font>
    <font>
      <b/>
      <i/>
      <sz val="9"/>
      <color theme="1"/>
      <name val="Aptos Narrow"/>
      <family val="2"/>
      <scheme val="minor"/>
    </font>
    <font>
      <b/>
      <sz val="20"/>
      <color theme="1"/>
      <name val="Aptos Narrow"/>
      <family val="2"/>
      <scheme val="minor"/>
    </font>
    <font>
      <sz val="11"/>
      <name val="Aptos Narrow"/>
      <family val="2"/>
      <scheme val="minor"/>
    </font>
    <font>
      <b/>
      <i/>
      <u/>
      <sz val="20"/>
      <color theme="1"/>
      <name val="Aptos Narrow"/>
      <family val="2"/>
      <scheme val="minor"/>
    </font>
    <font>
      <b/>
      <sz val="11"/>
      <name val="Aptos Narrow"/>
      <family val="2"/>
      <scheme val="minor"/>
    </font>
    <font>
      <sz val="11"/>
      <color theme="1"/>
      <name val="Arial"/>
      <family val="2"/>
    </font>
    <font>
      <b/>
      <u/>
      <sz val="14"/>
      <color rgb="FFFF0000"/>
      <name val="Arial"/>
      <family val="2"/>
    </font>
    <font>
      <b/>
      <u/>
      <sz val="11"/>
      <name val="Arial"/>
      <family val="2"/>
    </font>
    <font>
      <b/>
      <u/>
      <sz val="11"/>
      <color theme="1"/>
      <name val="Arial"/>
      <family val="2"/>
    </font>
    <font>
      <sz val="11"/>
      <name val="Arial"/>
      <family val="2"/>
    </font>
    <font>
      <b/>
      <u/>
      <sz val="11"/>
      <color rgb="FFFF0000"/>
      <name val="Arial"/>
      <family val="2"/>
    </font>
    <font>
      <b/>
      <u/>
      <sz val="10"/>
      <name val="Arial"/>
      <family val="2"/>
    </font>
    <font>
      <b/>
      <u/>
      <sz val="10"/>
      <color theme="1"/>
      <name val="Arial"/>
      <family val="2"/>
    </font>
    <font>
      <sz val="10"/>
      <name val="Arial"/>
      <family val="2"/>
    </font>
    <font>
      <sz val="10"/>
      <color theme="1"/>
      <name val="Arial"/>
      <family val="2"/>
    </font>
    <font>
      <sz val="11"/>
      <color rgb="FF000000"/>
      <name val="Aptos Narrow"/>
      <family val="2"/>
    </font>
    <font>
      <i/>
      <sz val="11"/>
      <color rgb="FF000000"/>
      <name val="Aptos Narrow"/>
      <family val="2"/>
    </font>
    <font>
      <b/>
      <sz val="11"/>
      <color theme="0"/>
      <name val="Aptos Narrow"/>
      <family val="2"/>
      <scheme val="minor"/>
    </font>
    <font>
      <sz val="11"/>
      <color theme="0"/>
      <name val="Aptos Narrow"/>
      <family val="2"/>
      <scheme val="minor"/>
    </font>
    <font>
      <b/>
      <u/>
      <sz val="11"/>
      <color rgb="FFC00000"/>
      <name val="Arial"/>
      <family val="2"/>
    </font>
    <font>
      <b/>
      <u/>
      <sz val="14"/>
      <color rgb="FFC00000"/>
      <name val="Arial"/>
      <family val="2"/>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26">
    <border>
      <left/>
      <right/>
      <top/>
      <bottom/>
      <diagonal/>
    </border>
    <border>
      <left/>
      <right/>
      <top/>
      <bottom style="medium">
        <color auto="1"/>
      </bottom>
      <diagonal/>
    </border>
    <border>
      <left/>
      <right/>
      <top style="medium">
        <color auto="1"/>
      </top>
      <bottom style="medium">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ck">
        <color rgb="FFC00000"/>
      </left>
      <right style="thick">
        <color rgb="FFC00000"/>
      </right>
      <top style="thick">
        <color rgb="FFC00000"/>
      </top>
      <bottom style="thick">
        <color rgb="FFC00000"/>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100">
    <xf numFmtId="0" fontId="0" fillId="0" borderId="0" xfId="0"/>
    <xf numFmtId="0" fontId="3" fillId="0" borderId="0" xfId="0" applyFont="1" applyAlignment="1">
      <alignment horizontal="right" vertical="center"/>
    </xf>
    <xf numFmtId="49" fontId="0" fillId="2" borderId="2" xfId="0" applyNumberFormat="1" applyFill="1" applyBorder="1" applyAlignment="1" applyProtection="1">
      <alignment horizontal="left" vertical="center" wrapText="1"/>
      <protection locked="0"/>
    </xf>
    <xf numFmtId="0" fontId="1" fillId="0" borderId="0" xfId="0" applyFont="1" applyAlignment="1">
      <alignment horizontal="right"/>
    </xf>
    <xf numFmtId="0" fontId="4" fillId="0" borderId="3" xfId="0" applyFont="1" applyBorder="1" applyAlignment="1">
      <alignment vertical="top" wrapText="1"/>
    </xf>
    <xf numFmtId="0" fontId="1" fillId="0" borderId="3" xfId="0" applyFont="1" applyBorder="1"/>
    <xf numFmtId="0" fontId="1" fillId="2" borderId="7" xfId="0" applyFont="1" applyFill="1" applyBorder="1" applyAlignment="1">
      <alignment horizontal="center"/>
    </xf>
    <xf numFmtId="0" fontId="1" fillId="0" borderId="7" xfId="0" applyFont="1" applyBorder="1" applyAlignment="1">
      <alignment horizontal="center"/>
    </xf>
    <xf numFmtId="0" fontId="6" fillId="0" borderId="8" xfId="0" applyFont="1" applyBorder="1" applyAlignment="1">
      <alignment horizontal="center" wrapText="1"/>
    </xf>
    <xf numFmtId="164" fontId="0" fillId="0" borderId="7" xfId="0" applyNumberFormat="1" applyBorder="1" applyAlignment="1" applyProtection="1">
      <alignment horizontal="center"/>
      <protection locked="0"/>
    </xf>
    <xf numFmtId="18" fontId="0" fillId="0" borderId="7" xfId="0" applyNumberFormat="1" applyBorder="1" applyAlignment="1" applyProtection="1">
      <alignment horizontal="center"/>
      <protection locked="0"/>
    </xf>
    <xf numFmtId="165" fontId="0" fillId="0" borderId="7" xfId="0" applyNumberFormat="1" applyBorder="1" applyAlignment="1" applyProtection="1">
      <alignment horizontal="center"/>
      <protection locked="0"/>
    </xf>
    <xf numFmtId="166" fontId="0" fillId="0" borderId="7" xfId="0" applyNumberFormat="1" applyBorder="1" applyAlignment="1" applyProtection="1">
      <alignment horizontal="center"/>
      <protection locked="0"/>
    </xf>
    <xf numFmtId="8" fontId="0" fillId="3" borderId="7" xfId="0" applyNumberFormat="1" applyFill="1" applyBorder="1" applyAlignment="1">
      <alignment horizontal="center"/>
    </xf>
    <xf numFmtId="0" fontId="0" fillId="0" borderId="7" xfId="0" applyBorder="1" applyAlignment="1" applyProtection="1">
      <alignment horizontal="center"/>
      <protection locked="0"/>
    </xf>
    <xf numFmtId="164" fontId="0" fillId="0" borderId="9" xfId="0" applyNumberFormat="1" applyBorder="1" applyAlignment="1" applyProtection="1">
      <alignment horizontal="center"/>
      <protection locked="0"/>
    </xf>
    <xf numFmtId="8" fontId="0" fillId="3" borderId="9" xfId="0" applyNumberFormat="1" applyFill="1" applyBorder="1" applyAlignment="1">
      <alignment horizontal="center"/>
    </xf>
    <xf numFmtId="0" fontId="0" fillId="2" borderId="10" xfId="0" applyFill="1" applyBorder="1"/>
    <xf numFmtId="0" fontId="1" fillId="2" borderId="10" xfId="0" applyFont="1" applyFill="1" applyBorder="1" applyAlignment="1">
      <alignment horizontal="right"/>
    </xf>
    <xf numFmtId="8" fontId="1" fillId="0" borderId="11" xfId="0" applyNumberFormat="1" applyFont="1" applyBorder="1" applyAlignment="1">
      <alignment horizontal="center"/>
    </xf>
    <xf numFmtId="0" fontId="0" fillId="4" borderId="10" xfId="0" applyFill="1" applyBorder="1" applyAlignment="1">
      <alignment horizontal="center"/>
    </xf>
    <xf numFmtId="49" fontId="0" fillId="0" borderId="0" xfId="0" applyNumberFormat="1" applyAlignment="1">
      <alignment horizontal="left"/>
    </xf>
    <xf numFmtId="0" fontId="4" fillId="0" borderId="0" xfId="0" applyFont="1" applyAlignment="1">
      <alignment vertical="top" wrapText="1"/>
    </xf>
    <xf numFmtId="0" fontId="5" fillId="4" borderId="8" xfId="0" applyFont="1" applyFill="1" applyBorder="1" applyAlignment="1">
      <alignment horizontal="center" vertical="top"/>
    </xf>
    <xf numFmtId="0" fontId="0" fillId="0" borderId="7" xfId="0" applyBorder="1" applyAlignment="1">
      <alignment horizontal="center"/>
    </xf>
    <xf numFmtId="40" fontId="0" fillId="0" borderId="7" xfId="0" applyNumberFormat="1" applyBorder="1" applyAlignment="1">
      <alignment horizontal="center"/>
    </xf>
    <xf numFmtId="0" fontId="0" fillId="0" borderId="9" xfId="0" applyBorder="1" applyAlignment="1">
      <alignment horizontal="center"/>
    </xf>
    <xf numFmtId="0" fontId="0" fillId="4" borderId="10" xfId="0" applyFill="1" applyBorder="1"/>
    <xf numFmtId="0" fontId="1" fillId="4" borderId="10" xfId="0" applyFont="1" applyFill="1" applyBorder="1" applyAlignment="1">
      <alignment horizontal="right"/>
    </xf>
    <xf numFmtId="0" fontId="0" fillId="0" borderId="0" xfId="0" applyAlignment="1">
      <alignment vertical="top" wrapText="1"/>
    </xf>
    <xf numFmtId="0" fontId="0" fillId="0" borderId="0" xfId="0" applyAlignment="1">
      <alignment horizontal="left"/>
    </xf>
    <xf numFmtId="0" fontId="8" fillId="0" borderId="0" xfId="0" applyFont="1" applyAlignment="1">
      <alignment horizontal="left" vertical="top"/>
    </xf>
    <xf numFmtId="0" fontId="0" fillId="0" borderId="8" xfId="0" applyBorder="1"/>
    <xf numFmtId="0" fontId="10" fillId="5" borderId="12" xfId="0" applyFont="1" applyFill="1" applyBorder="1" applyAlignment="1">
      <alignment horizontal="center" vertical="center"/>
    </xf>
    <xf numFmtId="0" fontId="10" fillId="5" borderId="12" xfId="0" applyFont="1" applyFill="1" applyBorder="1" applyAlignment="1">
      <alignment horizontal="center" vertical="center" wrapText="1"/>
    </xf>
    <xf numFmtId="0" fontId="5" fillId="2" borderId="6" xfId="0" applyFont="1" applyFill="1" applyBorder="1" applyAlignment="1">
      <alignment horizontal="center" vertical="top"/>
    </xf>
    <xf numFmtId="0" fontId="1" fillId="0" borderId="13" xfId="0" applyFont="1" applyBorder="1" applyAlignment="1">
      <alignment horizontal="center"/>
    </xf>
    <xf numFmtId="0" fontId="0" fillId="0" borderId="0" xfId="0" applyAlignment="1">
      <alignment wrapText="1"/>
    </xf>
    <xf numFmtId="0" fontId="1" fillId="0" borderId="8" xfId="0" applyFont="1" applyBorder="1" applyAlignment="1">
      <alignment horizontal="center"/>
    </xf>
    <xf numFmtId="0" fontId="1" fillId="4" borderId="13" xfId="0" applyFont="1" applyFill="1" applyBorder="1" applyAlignment="1">
      <alignment horizontal="center" vertical="center"/>
    </xf>
    <xf numFmtId="0" fontId="11" fillId="0" borderId="0" xfId="0" applyFont="1"/>
    <xf numFmtId="0" fontId="19" fillId="0" borderId="0" xfId="0" applyFont="1" applyAlignment="1">
      <alignment horizontal="left" vertical="top"/>
    </xf>
    <xf numFmtId="0" fontId="20" fillId="0" borderId="0" xfId="0" applyFont="1"/>
    <xf numFmtId="0" fontId="1" fillId="2" borderId="9" xfId="0" applyFont="1" applyFill="1" applyBorder="1" applyAlignment="1">
      <alignment horizontal="center"/>
    </xf>
    <xf numFmtId="0" fontId="1" fillId="0" borderId="0" xfId="0" applyFont="1"/>
    <xf numFmtId="0" fontId="5" fillId="2" borderId="22" xfId="0" applyFont="1" applyFill="1" applyBorder="1" applyAlignment="1">
      <alignment horizontal="center" vertical="top"/>
    </xf>
    <xf numFmtId="0" fontId="0" fillId="2" borderId="0" xfId="0" applyFill="1"/>
    <xf numFmtId="0" fontId="1" fillId="2" borderId="0" xfId="0" applyFont="1" applyFill="1" applyAlignment="1">
      <alignment horizontal="right"/>
    </xf>
    <xf numFmtId="0" fontId="0" fillId="4" borderId="0" xfId="0" applyFill="1" applyAlignment="1">
      <alignment horizontal="center"/>
    </xf>
    <xf numFmtId="0" fontId="6" fillId="0" borderId="7" xfId="0" applyFont="1" applyBorder="1" applyAlignment="1">
      <alignment horizontal="center" wrapText="1"/>
    </xf>
    <xf numFmtId="14" fontId="0" fillId="0" borderId="7" xfId="0" applyNumberFormat="1" applyBorder="1" applyAlignment="1" applyProtection="1">
      <alignment horizontal="center"/>
      <protection locked="0"/>
    </xf>
    <xf numFmtId="14" fontId="0" fillId="0" borderId="7" xfId="0" applyNumberFormat="1" applyBorder="1" applyAlignment="1">
      <alignment horizontal="center"/>
    </xf>
    <xf numFmtId="14" fontId="0" fillId="0" borderId="9" xfId="0" applyNumberFormat="1" applyBorder="1" applyAlignment="1">
      <alignment horizontal="center"/>
    </xf>
    <xf numFmtId="0" fontId="2" fillId="0" borderId="0" xfId="0" applyFont="1" applyAlignment="1">
      <alignment horizontal="center"/>
    </xf>
    <xf numFmtId="0" fontId="7" fillId="0" borderId="0" xfId="0" applyFont="1" applyAlignment="1">
      <alignment horizontal="centerContinuous"/>
    </xf>
    <xf numFmtId="0" fontId="9" fillId="0" borderId="0" xfId="0" applyFont="1" applyAlignment="1">
      <alignment horizontal="centerContinuous" vertical="center" wrapText="1"/>
    </xf>
    <xf numFmtId="0" fontId="2" fillId="0" borderId="0" xfId="0" applyFont="1" applyAlignment="1">
      <alignment horizontal="centerContinuous"/>
    </xf>
    <xf numFmtId="0" fontId="12" fillId="0" borderId="15" xfId="0" applyFont="1" applyBorder="1" applyAlignment="1">
      <alignment horizontal="centerContinuous" vertical="top" wrapText="1"/>
    </xf>
    <xf numFmtId="0" fontId="13" fillId="0" borderId="15" xfId="0" applyFont="1" applyBorder="1" applyAlignment="1">
      <alignment horizontal="centerContinuous" vertical="center"/>
    </xf>
    <xf numFmtId="0" fontId="15" fillId="0" borderId="15" xfId="0" applyFont="1" applyBorder="1" applyAlignment="1">
      <alignment horizontal="centerContinuous" vertical="top"/>
    </xf>
    <xf numFmtId="0" fontId="14" fillId="0" borderId="15" xfId="0" applyFont="1" applyBorder="1" applyAlignment="1">
      <alignment horizontal="centerContinuous" vertical="center"/>
    </xf>
    <xf numFmtId="0" fontId="21" fillId="0" borderId="0" xfId="0" applyFont="1" applyAlignment="1">
      <alignment horizontal="centerContinuous" vertical="top" wrapText="1"/>
    </xf>
    <xf numFmtId="0" fontId="0" fillId="0" borderId="0" xfId="0" applyAlignment="1">
      <alignment horizontal="centerContinuous" vertical="top" wrapText="1"/>
    </xf>
    <xf numFmtId="0" fontId="0" fillId="2" borderId="1" xfId="0" applyFill="1" applyBorder="1" applyAlignment="1" applyProtection="1">
      <alignment horizontal="centerContinuous" vertical="center" wrapText="1"/>
      <protection locked="0"/>
    </xf>
    <xf numFmtId="0" fontId="0" fillId="2" borderId="2" xfId="0" applyFill="1" applyBorder="1" applyAlignment="1" applyProtection="1">
      <alignment horizontal="centerContinuous" vertical="center" wrapText="1"/>
      <protection locked="0"/>
    </xf>
    <xf numFmtId="0" fontId="11" fillId="0" borderId="0" xfId="0" applyFont="1" applyAlignment="1">
      <alignment horizontal="centerContinuous" vertical="center" wrapText="1"/>
    </xf>
    <xf numFmtId="0" fontId="16" fillId="0" borderId="0" xfId="0" applyFont="1" applyAlignment="1">
      <alignment horizontal="centerContinuous" vertical="center" wrapText="1"/>
    </xf>
    <xf numFmtId="0" fontId="17" fillId="0" borderId="0" xfId="0" applyFont="1" applyAlignment="1">
      <alignment horizontal="centerContinuous" vertical="center"/>
    </xf>
    <xf numFmtId="0" fontId="18" fillId="0" borderId="0" xfId="0" applyFont="1" applyAlignment="1">
      <alignment horizontal="centerContinuous" vertical="center"/>
    </xf>
    <xf numFmtId="0" fontId="25" fillId="0" borderId="0" xfId="0" applyFont="1" applyAlignment="1">
      <alignment horizontal="centerContinuous" vertical="center" wrapText="1"/>
    </xf>
    <xf numFmtId="8" fontId="1" fillId="3" borderId="7" xfId="0" applyNumberFormat="1" applyFont="1" applyFill="1" applyBorder="1" applyAlignment="1">
      <alignment horizontal="center"/>
    </xf>
    <xf numFmtId="8" fontId="1" fillId="3" borderId="9" xfId="0" applyNumberFormat="1" applyFont="1" applyFill="1" applyBorder="1" applyAlignment="1">
      <alignment horizontal="center"/>
    </xf>
    <xf numFmtId="0" fontId="1" fillId="4" borderId="16" xfId="0" applyFont="1" applyFill="1" applyBorder="1" applyAlignment="1">
      <alignment horizontal="centerContinuous"/>
    </xf>
    <xf numFmtId="0" fontId="1" fillId="4" borderId="20" xfId="0" applyFont="1" applyFill="1" applyBorder="1" applyAlignment="1">
      <alignment horizontal="centerContinuous"/>
    </xf>
    <xf numFmtId="0" fontId="1" fillId="4" borderId="17" xfId="0" applyFont="1" applyFill="1" applyBorder="1" applyAlignment="1">
      <alignment horizontal="centerContinuous"/>
    </xf>
    <xf numFmtId="0" fontId="0" fillId="2" borderId="1" xfId="0" applyFill="1" applyBorder="1" applyAlignment="1" applyProtection="1">
      <alignment horizontal="center" vertical="center" wrapText="1"/>
      <protection locked="0"/>
    </xf>
    <xf numFmtId="0" fontId="1" fillId="2" borderId="21" xfId="0" applyFont="1" applyFill="1" applyBorder="1" applyAlignment="1">
      <alignment horizontal="centerContinuous"/>
    </xf>
    <xf numFmtId="0" fontId="1" fillId="2" borderId="10" xfId="0" applyFont="1" applyFill="1" applyBorder="1" applyAlignment="1">
      <alignment horizontal="centerContinuous"/>
    </xf>
    <xf numFmtId="0" fontId="1" fillId="2" borderId="22" xfId="0" applyFont="1" applyFill="1" applyBorder="1" applyAlignment="1">
      <alignment horizontal="centerContinuous"/>
    </xf>
    <xf numFmtId="0" fontId="1" fillId="2" borderId="23" xfId="0" applyFont="1" applyFill="1" applyBorder="1" applyAlignment="1">
      <alignment horizontal="centerContinuous"/>
    </xf>
    <xf numFmtId="0" fontId="0" fillId="2" borderId="2" xfId="0" applyFill="1" applyBorder="1" applyAlignment="1" applyProtection="1">
      <alignment horizontal="centerContinuous" vertical="center"/>
      <protection locked="0"/>
    </xf>
    <xf numFmtId="0" fontId="26" fillId="0" borderId="15" xfId="0" applyFont="1" applyBorder="1" applyAlignment="1">
      <alignment horizontal="centerContinuous" vertical="top" wrapText="1"/>
    </xf>
    <xf numFmtId="167" fontId="24" fillId="0" borderId="0" xfId="0" applyNumberFormat="1" applyFont="1"/>
    <xf numFmtId="8" fontId="24" fillId="0" borderId="0" xfId="0" applyNumberFormat="1" applyFont="1"/>
    <xf numFmtId="167" fontId="10" fillId="0" borderId="24" xfId="0" applyNumberFormat="1" applyFont="1" applyBorder="1" applyAlignment="1">
      <alignment horizontal="center"/>
    </xf>
    <xf numFmtId="0" fontId="24" fillId="0" borderId="0" xfId="0" applyFont="1"/>
    <xf numFmtId="8" fontId="23" fillId="0" borderId="0" xfId="0" applyNumberFormat="1" applyFont="1" applyAlignment="1">
      <alignment horizontal="center"/>
    </xf>
    <xf numFmtId="8" fontId="1" fillId="0" borderId="25" xfId="0" applyNumberFormat="1" applyFont="1" applyBorder="1" applyAlignment="1">
      <alignment horizontal="right"/>
    </xf>
    <xf numFmtId="0" fontId="21" fillId="0" borderId="0" xfId="0" applyFont="1" applyAlignment="1">
      <alignment horizontal="left" vertical="top" wrapText="1"/>
    </xf>
    <xf numFmtId="0" fontId="0" fillId="0" borderId="0" xfId="0" applyAlignment="1">
      <alignment horizontal="left" vertical="top" wrapText="1"/>
    </xf>
    <xf numFmtId="0" fontId="1" fillId="4" borderId="13" xfId="0" applyFont="1" applyFill="1" applyBorder="1" applyAlignment="1">
      <alignment horizontal="center"/>
    </xf>
    <xf numFmtId="0" fontId="1" fillId="4" borderId="14" xfId="0" applyFont="1" applyFill="1" applyBorder="1" applyAlignment="1">
      <alignment horizontal="center"/>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21" fillId="0" borderId="0" xfId="0" applyFont="1" applyAlignment="1">
      <alignment horizontal="left" vertical="top" wrapText="1"/>
    </xf>
    <xf numFmtId="0" fontId="0" fillId="0" borderId="0" xfId="0" applyAlignment="1">
      <alignment horizontal="left" vertical="top"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9287-8D02-4083-971D-4681FF5148AC}">
  <sheetPr>
    <pageSetUpPr fitToPage="1"/>
  </sheetPr>
  <dimension ref="A1:N28"/>
  <sheetViews>
    <sheetView topLeftCell="A2" workbookViewId="0">
      <selection activeCell="C5" sqref="C5"/>
    </sheetView>
  </sheetViews>
  <sheetFormatPr defaultRowHeight="15" customHeight="1"/>
  <cols>
    <col min="1" max="1" width="10" customWidth="1"/>
    <col min="2" max="2" width="11.85546875" customWidth="1"/>
    <col min="4" max="4" width="14.5703125" customWidth="1"/>
    <col min="5" max="5" width="14.85546875" customWidth="1"/>
    <col min="6" max="6" width="15.5703125" bestFit="1" customWidth="1"/>
    <col min="7" max="7" width="11.7109375" customWidth="1"/>
    <col min="9" max="9" width="18.7109375" customWidth="1"/>
  </cols>
  <sheetData>
    <row r="1" spans="1:14" ht="25.9">
      <c r="A1" s="54" t="s">
        <v>0</v>
      </c>
      <c r="B1" s="54"/>
      <c r="C1" s="54"/>
      <c r="D1" s="54"/>
      <c r="E1" s="54"/>
      <c r="F1" s="54"/>
      <c r="G1" s="54"/>
      <c r="H1" s="54"/>
      <c r="I1" s="54"/>
    </row>
    <row r="2" spans="1:14" ht="282" customHeight="1">
      <c r="A2" s="65" t="s">
        <v>1</v>
      </c>
      <c r="B2" s="65"/>
      <c r="C2" s="65"/>
      <c r="D2" s="65"/>
      <c r="E2" s="65"/>
      <c r="F2" s="65"/>
      <c r="G2" s="65"/>
      <c r="H2" s="65"/>
      <c r="I2" s="65"/>
    </row>
    <row r="3" spans="1:14" ht="18" customHeight="1">
      <c r="A3" s="69" t="s">
        <v>2</v>
      </c>
      <c r="B3" s="66"/>
      <c r="C3" s="66"/>
      <c r="D3" s="66"/>
      <c r="E3" s="66"/>
      <c r="F3" s="66"/>
      <c r="G3" s="66"/>
      <c r="H3" s="66"/>
      <c r="I3" s="66"/>
    </row>
    <row r="4" spans="1:14" ht="14.45">
      <c r="A4" s="67" t="s">
        <v>3</v>
      </c>
      <c r="B4" s="67"/>
      <c r="C4" s="67"/>
      <c r="D4" s="67"/>
      <c r="E4" s="68" t="s">
        <v>4</v>
      </c>
      <c r="F4" s="68"/>
      <c r="G4" s="68"/>
      <c r="H4" s="68"/>
      <c r="I4" s="68"/>
    </row>
    <row r="5" spans="1:14" ht="14.45">
      <c r="A5" s="41" t="s">
        <v>5</v>
      </c>
      <c r="B5" s="41"/>
      <c r="C5" s="41"/>
      <c r="D5" s="41"/>
      <c r="E5" s="41" t="s">
        <v>6</v>
      </c>
      <c r="F5" s="42"/>
      <c r="G5" s="41"/>
      <c r="H5" s="40"/>
      <c r="I5" s="40"/>
    </row>
    <row r="6" spans="1:14" ht="14.45">
      <c r="A6" s="41" t="s">
        <v>7</v>
      </c>
      <c r="B6" s="41"/>
      <c r="C6" s="41"/>
      <c r="D6" s="41"/>
      <c r="E6" s="41" t="s">
        <v>8</v>
      </c>
      <c r="F6" s="42"/>
      <c r="G6" s="41"/>
      <c r="H6" s="40"/>
      <c r="I6" s="40"/>
    </row>
    <row r="7" spans="1:14" ht="14.45">
      <c r="A7" s="41" t="s">
        <v>9</v>
      </c>
      <c r="B7" s="41"/>
      <c r="C7" s="41"/>
      <c r="D7" s="41"/>
      <c r="E7" s="41" t="s">
        <v>10</v>
      </c>
      <c r="F7" s="42"/>
      <c r="G7" s="41"/>
      <c r="H7" s="40"/>
      <c r="I7" s="40"/>
    </row>
    <row r="8" spans="1:14" ht="14.45">
      <c r="A8" s="41" t="s">
        <v>11</v>
      </c>
      <c r="B8" s="41"/>
      <c r="C8" s="41"/>
      <c r="D8" s="41"/>
      <c r="E8" s="41" t="s">
        <v>12</v>
      </c>
      <c r="F8" s="42"/>
      <c r="G8" s="41"/>
      <c r="H8" s="40"/>
      <c r="I8" s="40"/>
    </row>
    <row r="9" spans="1:14" ht="14.45">
      <c r="A9" s="41" t="s">
        <v>13</v>
      </c>
      <c r="B9" s="41"/>
      <c r="C9" s="41"/>
      <c r="D9" s="41"/>
      <c r="E9" s="41" t="s">
        <v>14</v>
      </c>
      <c r="F9" s="42"/>
      <c r="G9" s="41"/>
      <c r="H9" s="40"/>
      <c r="I9" s="40"/>
    </row>
    <row r="10" spans="1:14" ht="14.45">
      <c r="A10" s="31"/>
      <c r="B10" s="31"/>
      <c r="C10" s="31"/>
      <c r="D10" s="31"/>
      <c r="E10" s="31"/>
      <c r="G10" s="31"/>
    </row>
    <row r="11" spans="1:14" ht="25.9" customHeight="1">
      <c r="A11" s="55" t="s">
        <v>15</v>
      </c>
      <c r="B11" s="55"/>
      <c r="C11" s="55"/>
      <c r="D11" s="55"/>
      <c r="E11" s="55"/>
      <c r="F11" s="55"/>
      <c r="G11" s="55"/>
      <c r="H11" s="55"/>
      <c r="I11" s="55"/>
    </row>
    <row r="12" spans="1:14" ht="14.45">
      <c r="B12" s="3" t="s">
        <v>16</v>
      </c>
      <c r="C12" t="s">
        <v>17</v>
      </c>
      <c r="F12" s="3" t="s">
        <v>18</v>
      </c>
      <c r="G12" s="21" t="s">
        <v>19</v>
      </c>
    </row>
    <row r="13" spans="1:14" ht="14.45">
      <c r="B13" s="3" t="s">
        <v>20</v>
      </c>
      <c r="C13" t="s">
        <v>21</v>
      </c>
    </row>
    <row r="14" spans="1:14" ht="14.45">
      <c r="B14" s="3" t="s">
        <v>22</v>
      </c>
      <c r="C14" t="s">
        <v>23</v>
      </c>
      <c r="F14" s="3"/>
      <c r="G14" s="21"/>
    </row>
    <row r="15" spans="1:14" thickBot="1">
      <c r="B15" s="3"/>
      <c r="C15" s="30"/>
      <c r="D15" s="30"/>
      <c r="E15" s="30"/>
      <c r="F15" s="3"/>
      <c r="G15" s="22"/>
    </row>
    <row r="16" spans="1:14" thickBot="1">
      <c r="A16" s="33" t="s">
        <v>24</v>
      </c>
      <c r="B16" s="33" t="s">
        <v>25</v>
      </c>
      <c r="C16" s="33" t="s">
        <v>26</v>
      </c>
      <c r="D16" s="33" t="s">
        <v>27</v>
      </c>
      <c r="E16" s="33" t="s">
        <v>28</v>
      </c>
      <c r="F16" s="33" t="s">
        <v>29</v>
      </c>
      <c r="G16" s="92" t="s">
        <v>30</v>
      </c>
      <c r="H16" s="93"/>
      <c r="I16" s="34" t="s">
        <v>31</v>
      </c>
      <c r="M16" s="82">
        <f>SUM(G19:G24)</f>
        <v>108</v>
      </c>
      <c r="N16" s="83">
        <f>SUM(H19:H24)</f>
        <v>18</v>
      </c>
    </row>
    <row r="17" spans="1:13" ht="14.45">
      <c r="A17" s="32"/>
      <c r="B17" s="39" t="s">
        <v>32</v>
      </c>
      <c r="C17" s="72" t="s">
        <v>33</v>
      </c>
      <c r="D17" s="73"/>
      <c r="E17" s="74"/>
      <c r="F17" s="38"/>
      <c r="G17" s="90" t="s">
        <v>34</v>
      </c>
      <c r="H17" s="91"/>
      <c r="I17" s="23" t="s">
        <v>35</v>
      </c>
    </row>
    <row r="18" spans="1:13" ht="14.45">
      <c r="A18" s="7" t="s">
        <v>36</v>
      </c>
      <c r="B18" s="7" t="s">
        <v>37</v>
      </c>
      <c r="C18" s="7" t="s">
        <v>38</v>
      </c>
      <c r="D18" s="7" t="s">
        <v>39</v>
      </c>
      <c r="E18" s="7" t="s">
        <v>40</v>
      </c>
      <c r="F18" s="7" t="s">
        <v>41</v>
      </c>
      <c r="G18" s="36" t="s">
        <v>42</v>
      </c>
      <c r="H18" s="36" t="s">
        <v>43</v>
      </c>
      <c r="I18" s="8" t="s">
        <v>44</v>
      </c>
    </row>
    <row r="19" spans="1:13" ht="14.45">
      <c r="A19" s="50">
        <v>45475</v>
      </c>
      <c r="B19" s="9" t="s">
        <v>42</v>
      </c>
      <c r="C19" s="10">
        <v>0.41666666666666669</v>
      </c>
      <c r="D19" s="10">
        <v>0.66666666666666663</v>
      </c>
      <c r="E19" s="11">
        <v>6</v>
      </c>
      <c r="F19" s="12">
        <v>18</v>
      </c>
      <c r="G19" s="70">
        <f>IF(B19="Operations",E19*F19,"$0.00")</f>
        <v>108</v>
      </c>
      <c r="H19" s="70" t="str">
        <f>IF(B19="Admin.",E19*F19,"$0.00")</f>
        <v>$0.00</v>
      </c>
      <c r="I19" s="14">
        <v>3</v>
      </c>
    </row>
    <row r="20" spans="1:13" ht="14.45">
      <c r="A20" s="50">
        <v>45475</v>
      </c>
      <c r="B20" s="9" t="s">
        <v>43</v>
      </c>
      <c r="C20" s="10">
        <v>0.66666666666666663</v>
      </c>
      <c r="D20" s="10">
        <v>0.70833333333333337</v>
      </c>
      <c r="E20" s="11">
        <v>1</v>
      </c>
      <c r="F20" s="12">
        <v>18</v>
      </c>
      <c r="G20" s="70" t="str">
        <f t="shared" ref="G20:G22" si="0">IF(B20="Operations",E20*F20,"$0.00")</f>
        <v>$0.00</v>
      </c>
      <c r="H20" s="70">
        <f t="shared" ref="H20:H24" si="1">IF(B20="Admin.",E20*F20,"$0.00")</f>
        <v>18</v>
      </c>
      <c r="I20" s="14" t="s">
        <v>27</v>
      </c>
    </row>
    <row r="21" spans="1:13" ht="14.45">
      <c r="A21" s="50"/>
      <c r="B21" s="9"/>
      <c r="C21" s="10"/>
      <c r="D21" s="10"/>
      <c r="E21" s="11"/>
      <c r="F21" s="12"/>
      <c r="G21" s="70" t="str">
        <f t="shared" si="0"/>
        <v>$0.00</v>
      </c>
      <c r="H21" s="70" t="str">
        <f t="shared" si="1"/>
        <v>$0.00</v>
      </c>
      <c r="I21" s="14"/>
    </row>
    <row r="22" spans="1:13" ht="14.45">
      <c r="A22" s="50"/>
      <c r="B22" s="9"/>
      <c r="C22" s="10"/>
      <c r="D22" s="10"/>
      <c r="E22" s="11"/>
      <c r="F22" s="12"/>
      <c r="G22" s="70" t="str">
        <f t="shared" si="0"/>
        <v>$0.00</v>
      </c>
      <c r="H22" s="70" t="str">
        <f t="shared" si="1"/>
        <v>$0.00</v>
      </c>
      <c r="I22" s="14"/>
    </row>
    <row r="23" spans="1:13" ht="14.45">
      <c r="A23" s="51"/>
      <c r="B23" s="24"/>
      <c r="C23" s="24"/>
      <c r="D23" s="24"/>
      <c r="E23" s="24"/>
      <c r="F23" s="25"/>
      <c r="G23" s="70">
        <f>D23*F23</f>
        <v>0</v>
      </c>
      <c r="H23" s="70" t="str">
        <f t="shared" si="1"/>
        <v>$0.00</v>
      </c>
      <c r="I23" s="14"/>
    </row>
    <row r="24" spans="1:13" thickBot="1">
      <c r="A24" s="52"/>
      <c r="B24" s="26"/>
      <c r="C24" s="26"/>
      <c r="D24" s="24"/>
      <c r="E24" s="24"/>
      <c r="F24" s="25"/>
      <c r="G24" s="71">
        <f>D24*F24</f>
        <v>0</v>
      </c>
      <c r="H24" s="71" t="str">
        <f t="shared" si="1"/>
        <v>$0.00</v>
      </c>
      <c r="I24" s="14"/>
      <c r="M24" s="37"/>
    </row>
    <row r="25" spans="1:13" ht="14.45">
      <c r="A25" s="27"/>
      <c r="B25" s="27"/>
      <c r="C25" s="28"/>
      <c r="D25" s="28"/>
      <c r="E25" s="28"/>
      <c r="F25" s="27"/>
      <c r="G25" s="84" t="str">
        <f>TEXT(M16,"$#,##0.00")&amp;"*"</f>
        <v>$108.00*</v>
      </c>
      <c r="H25" s="84" t="str">
        <f>TEXT(N16,"$#,##0.00")&amp;"*"</f>
        <v>$18.00*</v>
      </c>
    </row>
    <row r="26" spans="1:13" ht="31.5" customHeight="1" thickTop="1">
      <c r="A26" s="94" t="s">
        <v>45</v>
      </c>
      <c r="B26" s="95"/>
      <c r="C26" s="95"/>
      <c r="D26" s="95"/>
      <c r="E26" s="95"/>
      <c r="F26" s="95"/>
      <c r="G26" s="95"/>
      <c r="H26" s="95"/>
      <c r="I26" s="95"/>
    </row>
    <row r="27" spans="1:13" ht="14.45">
      <c r="A27" s="29"/>
      <c r="B27" s="29"/>
      <c r="C27" s="29"/>
      <c r="D27" s="29"/>
      <c r="E27" s="29"/>
      <c r="F27" s="29"/>
    </row>
    <row r="28" spans="1:13" ht="14.45">
      <c r="A28" s="29"/>
      <c r="B28" s="29"/>
      <c r="C28" s="29"/>
      <c r="D28" s="29"/>
      <c r="E28" s="29"/>
      <c r="F28" s="29"/>
      <c r="G28" s="29"/>
    </row>
  </sheetData>
  <mergeCells count="3">
    <mergeCell ref="G17:H17"/>
    <mergeCell ref="G16:H16"/>
    <mergeCell ref="A26:I26"/>
  </mergeCells>
  <dataValidations count="1">
    <dataValidation type="list" allowBlank="1" showInputMessage="1" showErrorMessage="1" sqref="B19:B22" xr:uid="{919B2DF4-3B9B-4AB3-AB38-BA443B4B16AC}">
      <formula1>"Operations, Admin."</formula1>
    </dataValidation>
  </dataValidations>
  <pageMargins left="0.25" right="0.25" top="0.75" bottom="0.75" header="0.3" footer="0.3"/>
  <pageSetup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D572-D81B-4866-B06C-F7376710F3B5}">
  <sheetPr>
    <pageSetUpPr fitToPage="1"/>
  </sheetPr>
  <dimension ref="A1:N56"/>
  <sheetViews>
    <sheetView tabSelected="1" workbookViewId="0">
      <selection activeCell="G8" sqref="G8:H39"/>
    </sheetView>
  </sheetViews>
  <sheetFormatPr defaultRowHeight="14.45"/>
  <cols>
    <col min="1" max="1" width="10.28515625" customWidth="1"/>
    <col min="2" max="3" width="11.140625" customWidth="1"/>
    <col min="4" max="4" width="12.28515625" customWidth="1"/>
    <col min="5" max="5" width="12.85546875" customWidth="1"/>
    <col min="6" max="6" width="12.140625" customWidth="1"/>
    <col min="7" max="7" width="11.7109375" customWidth="1"/>
    <col min="8" max="8" width="12.5703125" customWidth="1"/>
    <col min="9" max="9" width="18.5703125" bestFit="1" customWidth="1"/>
  </cols>
  <sheetData>
    <row r="1" spans="1:9" ht="34.15" customHeight="1">
      <c r="A1" s="56" t="s">
        <v>46</v>
      </c>
      <c r="B1" s="56"/>
      <c r="C1" s="56"/>
      <c r="D1" s="56"/>
      <c r="E1" s="56"/>
      <c r="F1" s="56"/>
      <c r="G1" s="56"/>
      <c r="H1" s="56"/>
      <c r="I1" s="56"/>
    </row>
    <row r="2" spans="1:9" ht="15.6">
      <c r="B2" s="1" t="s">
        <v>16</v>
      </c>
      <c r="C2" s="75"/>
      <c r="D2" s="75"/>
      <c r="E2" s="75"/>
      <c r="F2" s="75"/>
      <c r="G2" s="75"/>
      <c r="H2" s="75"/>
    </row>
    <row r="3" spans="1:9" ht="15.6">
      <c r="B3" s="1" t="s">
        <v>20</v>
      </c>
      <c r="C3" s="64"/>
      <c r="D3" s="64"/>
      <c r="E3" s="64"/>
      <c r="F3" s="64"/>
      <c r="G3" s="64"/>
      <c r="H3" s="64"/>
    </row>
    <row r="4" spans="1:9" ht="15.6">
      <c r="B4" s="1" t="s">
        <v>22</v>
      </c>
      <c r="C4" s="64"/>
      <c r="D4" s="64"/>
      <c r="E4" s="64"/>
      <c r="F4" s="1" t="s">
        <v>18</v>
      </c>
      <c r="G4" s="2"/>
      <c r="H4" s="2"/>
    </row>
    <row r="5" spans="1:9" ht="7.5" customHeight="1">
      <c r="C5" s="3"/>
      <c r="D5" s="30"/>
      <c r="E5" s="30"/>
      <c r="F5" s="30"/>
      <c r="G5" s="30"/>
      <c r="H5" s="3"/>
      <c r="I5" s="4"/>
    </row>
    <row r="6" spans="1:9">
      <c r="B6" s="6" t="s">
        <v>32</v>
      </c>
      <c r="C6" s="96" t="s">
        <v>33</v>
      </c>
      <c r="D6" s="97"/>
      <c r="E6" s="98"/>
      <c r="F6" s="5"/>
      <c r="G6" s="99" t="s">
        <v>34</v>
      </c>
      <c r="H6" s="99"/>
      <c r="I6" s="35" t="s">
        <v>35</v>
      </c>
    </row>
    <row r="7" spans="1:9">
      <c r="A7" s="7" t="s">
        <v>36</v>
      </c>
      <c r="B7" s="7" t="s">
        <v>37</v>
      </c>
      <c r="C7" s="7" t="s">
        <v>38</v>
      </c>
      <c r="D7" s="7" t="s">
        <v>39</v>
      </c>
      <c r="E7" s="7" t="s">
        <v>40</v>
      </c>
      <c r="F7" s="7" t="s">
        <v>41</v>
      </c>
      <c r="G7" s="36" t="s">
        <v>42</v>
      </c>
      <c r="H7" s="36" t="s">
        <v>43</v>
      </c>
      <c r="I7" s="8" t="s">
        <v>44</v>
      </c>
    </row>
    <row r="8" spans="1:9">
      <c r="A8" s="9"/>
      <c r="B8" s="9"/>
      <c r="C8" s="10"/>
      <c r="D8" s="10"/>
      <c r="E8" s="11"/>
      <c r="F8" s="12"/>
      <c r="G8" s="13" t="str">
        <f>IF(B8="Operations",E8*F8,"$0.00")</f>
        <v>$0.00</v>
      </c>
      <c r="H8" s="13" t="str">
        <f>IF(B8="Admin.",E8*F8,"$0.00")</f>
        <v>$0.00</v>
      </c>
      <c r="I8" s="14"/>
    </row>
    <row r="9" spans="1:9">
      <c r="A9" s="9"/>
      <c r="B9" s="9"/>
      <c r="C9" s="10"/>
      <c r="D9" s="10"/>
      <c r="E9" s="11"/>
      <c r="F9" s="12"/>
      <c r="G9" s="13" t="str">
        <f t="shared" ref="G9:G39" si="0">IF(B9="Operations",E9*F9,"$0.00")</f>
        <v>$0.00</v>
      </c>
      <c r="H9" s="13" t="str">
        <f t="shared" ref="H9:H39" si="1">IF(B9="Admin.",E9*F9,"$0.00")</f>
        <v>$0.00</v>
      </c>
      <c r="I9" s="14"/>
    </row>
    <row r="10" spans="1:9">
      <c r="A10" s="9"/>
      <c r="B10" s="9"/>
      <c r="C10" s="10"/>
      <c r="D10" s="10"/>
      <c r="E10" s="11"/>
      <c r="F10" s="12"/>
      <c r="G10" s="13" t="str">
        <f t="shared" si="0"/>
        <v>$0.00</v>
      </c>
      <c r="H10" s="13" t="str">
        <f t="shared" si="1"/>
        <v>$0.00</v>
      </c>
      <c r="I10" s="14"/>
    </row>
    <row r="11" spans="1:9">
      <c r="A11" s="9"/>
      <c r="B11" s="9"/>
      <c r="C11" s="10"/>
      <c r="D11" s="10"/>
      <c r="E11" s="11"/>
      <c r="F11" s="12"/>
      <c r="G11" s="13" t="str">
        <f t="shared" si="0"/>
        <v>$0.00</v>
      </c>
      <c r="H11" s="13" t="str">
        <f t="shared" si="1"/>
        <v>$0.00</v>
      </c>
      <c r="I11" s="14"/>
    </row>
    <row r="12" spans="1:9">
      <c r="A12" s="9"/>
      <c r="B12" s="9"/>
      <c r="C12" s="10"/>
      <c r="D12" s="10"/>
      <c r="E12" s="11"/>
      <c r="F12" s="12"/>
      <c r="G12" s="13" t="str">
        <f t="shared" si="0"/>
        <v>$0.00</v>
      </c>
      <c r="H12" s="13" t="str">
        <f t="shared" si="1"/>
        <v>$0.00</v>
      </c>
      <c r="I12" s="14"/>
    </row>
    <row r="13" spans="1:9">
      <c r="A13" s="9"/>
      <c r="B13" s="9"/>
      <c r="C13" s="10"/>
      <c r="D13" s="10"/>
      <c r="E13" s="11"/>
      <c r="F13" s="12"/>
      <c r="G13" s="13" t="str">
        <f t="shared" si="0"/>
        <v>$0.00</v>
      </c>
      <c r="H13" s="13" t="str">
        <f t="shared" si="1"/>
        <v>$0.00</v>
      </c>
      <c r="I13" s="14"/>
    </row>
    <row r="14" spans="1:9">
      <c r="A14" s="9"/>
      <c r="B14" s="9"/>
      <c r="C14" s="10"/>
      <c r="D14" s="10"/>
      <c r="E14" s="11"/>
      <c r="F14" s="12"/>
      <c r="G14" s="13" t="str">
        <f t="shared" si="0"/>
        <v>$0.00</v>
      </c>
      <c r="H14" s="13" t="str">
        <f t="shared" si="1"/>
        <v>$0.00</v>
      </c>
      <c r="I14" s="14"/>
    </row>
    <row r="15" spans="1:9">
      <c r="A15" s="9"/>
      <c r="B15" s="9"/>
      <c r="C15" s="10"/>
      <c r="D15" s="10"/>
      <c r="E15" s="11"/>
      <c r="F15" s="12"/>
      <c r="G15" s="13" t="str">
        <f t="shared" si="0"/>
        <v>$0.00</v>
      </c>
      <c r="H15" s="13" t="str">
        <f t="shared" si="1"/>
        <v>$0.00</v>
      </c>
      <c r="I15" s="14"/>
    </row>
    <row r="16" spans="1:9">
      <c r="A16" s="9"/>
      <c r="B16" s="9"/>
      <c r="C16" s="10"/>
      <c r="D16" s="10"/>
      <c r="E16" s="11"/>
      <c r="F16" s="12"/>
      <c r="G16" s="13" t="str">
        <f t="shared" si="0"/>
        <v>$0.00</v>
      </c>
      <c r="H16" s="13" t="str">
        <f t="shared" si="1"/>
        <v>$0.00</v>
      </c>
      <c r="I16" s="14"/>
    </row>
    <row r="17" spans="1:9">
      <c r="A17" s="9"/>
      <c r="B17" s="9"/>
      <c r="C17" s="10"/>
      <c r="D17" s="10"/>
      <c r="E17" s="11"/>
      <c r="F17" s="12"/>
      <c r="G17" s="13" t="str">
        <f t="shared" si="0"/>
        <v>$0.00</v>
      </c>
      <c r="H17" s="13" t="str">
        <f t="shared" si="1"/>
        <v>$0.00</v>
      </c>
      <c r="I17" s="14"/>
    </row>
    <row r="18" spans="1:9">
      <c r="A18" s="9"/>
      <c r="B18" s="9"/>
      <c r="C18" s="10"/>
      <c r="D18" s="10"/>
      <c r="E18" s="11"/>
      <c r="F18" s="12"/>
      <c r="G18" s="13" t="str">
        <f t="shared" si="0"/>
        <v>$0.00</v>
      </c>
      <c r="H18" s="13" t="str">
        <f t="shared" si="1"/>
        <v>$0.00</v>
      </c>
      <c r="I18" s="14"/>
    </row>
    <row r="19" spans="1:9">
      <c r="A19" s="9"/>
      <c r="B19" s="9"/>
      <c r="C19" s="10"/>
      <c r="D19" s="10"/>
      <c r="E19" s="11"/>
      <c r="F19" s="12"/>
      <c r="G19" s="13" t="str">
        <f t="shared" si="0"/>
        <v>$0.00</v>
      </c>
      <c r="H19" s="13" t="str">
        <f t="shared" si="1"/>
        <v>$0.00</v>
      </c>
      <c r="I19" s="14"/>
    </row>
    <row r="20" spans="1:9">
      <c r="A20" s="9"/>
      <c r="B20" s="9"/>
      <c r="C20" s="10"/>
      <c r="D20" s="10"/>
      <c r="E20" s="11"/>
      <c r="F20" s="12"/>
      <c r="G20" s="13" t="str">
        <f t="shared" si="0"/>
        <v>$0.00</v>
      </c>
      <c r="H20" s="13" t="str">
        <f t="shared" si="1"/>
        <v>$0.00</v>
      </c>
      <c r="I20" s="14"/>
    </row>
    <row r="21" spans="1:9">
      <c r="A21" s="9"/>
      <c r="B21" s="9"/>
      <c r="C21" s="10"/>
      <c r="D21" s="10"/>
      <c r="E21" s="11"/>
      <c r="F21" s="12"/>
      <c r="G21" s="13" t="str">
        <f t="shared" si="0"/>
        <v>$0.00</v>
      </c>
      <c r="H21" s="13" t="str">
        <f t="shared" si="1"/>
        <v>$0.00</v>
      </c>
      <c r="I21" s="14"/>
    </row>
    <row r="22" spans="1:9">
      <c r="A22" s="9"/>
      <c r="B22" s="9"/>
      <c r="C22" s="10"/>
      <c r="D22" s="10"/>
      <c r="E22" s="11"/>
      <c r="F22" s="12"/>
      <c r="G22" s="13" t="str">
        <f t="shared" si="0"/>
        <v>$0.00</v>
      </c>
      <c r="H22" s="13" t="str">
        <f t="shared" si="1"/>
        <v>$0.00</v>
      </c>
      <c r="I22" s="14"/>
    </row>
    <row r="23" spans="1:9">
      <c r="A23" s="9"/>
      <c r="B23" s="9"/>
      <c r="C23" s="10"/>
      <c r="D23" s="10"/>
      <c r="E23" s="11"/>
      <c r="F23" s="12"/>
      <c r="G23" s="13" t="str">
        <f t="shared" si="0"/>
        <v>$0.00</v>
      </c>
      <c r="H23" s="13" t="str">
        <f t="shared" si="1"/>
        <v>$0.00</v>
      </c>
      <c r="I23" s="14"/>
    </row>
    <row r="24" spans="1:9">
      <c r="A24" s="9"/>
      <c r="B24" s="9"/>
      <c r="C24" s="10"/>
      <c r="D24" s="10"/>
      <c r="E24" s="11"/>
      <c r="F24" s="12"/>
      <c r="G24" s="13" t="str">
        <f t="shared" si="0"/>
        <v>$0.00</v>
      </c>
      <c r="H24" s="13" t="str">
        <f t="shared" si="1"/>
        <v>$0.00</v>
      </c>
      <c r="I24" s="14"/>
    </row>
    <row r="25" spans="1:9">
      <c r="A25" s="9"/>
      <c r="B25" s="9"/>
      <c r="C25" s="10"/>
      <c r="D25" s="10"/>
      <c r="E25" s="11"/>
      <c r="F25" s="12"/>
      <c r="G25" s="13" t="str">
        <f t="shared" si="0"/>
        <v>$0.00</v>
      </c>
      <c r="H25" s="13" t="str">
        <f t="shared" si="1"/>
        <v>$0.00</v>
      </c>
      <c r="I25" s="14"/>
    </row>
    <row r="26" spans="1:9">
      <c r="A26" s="9"/>
      <c r="B26" s="9"/>
      <c r="C26" s="10"/>
      <c r="D26" s="10"/>
      <c r="E26" s="11"/>
      <c r="F26" s="12"/>
      <c r="G26" s="13" t="str">
        <f t="shared" si="0"/>
        <v>$0.00</v>
      </c>
      <c r="H26" s="13" t="str">
        <f t="shared" si="1"/>
        <v>$0.00</v>
      </c>
      <c r="I26" s="14"/>
    </row>
    <row r="27" spans="1:9">
      <c r="A27" s="9"/>
      <c r="B27" s="9"/>
      <c r="C27" s="10"/>
      <c r="D27" s="10"/>
      <c r="E27" s="11"/>
      <c r="F27" s="12"/>
      <c r="G27" s="13" t="str">
        <f t="shared" si="0"/>
        <v>$0.00</v>
      </c>
      <c r="H27" s="13" t="str">
        <f t="shared" si="1"/>
        <v>$0.00</v>
      </c>
      <c r="I27" s="14"/>
    </row>
    <row r="28" spans="1:9">
      <c r="A28" s="9"/>
      <c r="B28" s="9"/>
      <c r="C28" s="10"/>
      <c r="D28" s="10"/>
      <c r="E28" s="11"/>
      <c r="F28" s="12"/>
      <c r="G28" s="13" t="str">
        <f t="shared" si="0"/>
        <v>$0.00</v>
      </c>
      <c r="H28" s="13" t="str">
        <f t="shared" si="1"/>
        <v>$0.00</v>
      </c>
      <c r="I28" s="14"/>
    </row>
    <row r="29" spans="1:9">
      <c r="A29" s="9"/>
      <c r="B29" s="9"/>
      <c r="C29" s="10"/>
      <c r="D29" s="10"/>
      <c r="E29" s="11"/>
      <c r="F29" s="12"/>
      <c r="G29" s="13" t="str">
        <f t="shared" si="0"/>
        <v>$0.00</v>
      </c>
      <c r="H29" s="13" t="str">
        <f t="shared" si="1"/>
        <v>$0.00</v>
      </c>
      <c r="I29" s="14"/>
    </row>
    <row r="30" spans="1:9">
      <c r="A30" s="9"/>
      <c r="B30" s="9"/>
      <c r="C30" s="10"/>
      <c r="D30" s="10"/>
      <c r="E30" s="11"/>
      <c r="F30" s="12"/>
      <c r="G30" s="13" t="str">
        <f t="shared" si="0"/>
        <v>$0.00</v>
      </c>
      <c r="H30" s="13" t="str">
        <f t="shared" si="1"/>
        <v>$0.00</v>
      </c>
      <c r="I30" s="14"/>
    </row>
    <row r="31" spans="1:9">
      <c r="A31" s="9"/>
      <c r="B31" s="9"/>
      <c r="C31" s="10"/>
      <c r="D31" s="10"/>
      <c r="E31" s="11"/>
      <c r="F31" s="12"/>
      <c r="G31" s="13" t="str">
        <f t="shared" si="0"/>
        <v>$0.00</v>
      </c>
      <c r="H31" s="13" t="str">
        <f t="shared" si="1"/>
        <v>$0.00</v>
      </c>
      <c r="I31" s="14"/>
    </row>
    <row r="32" spans="1:9">
      <c r="A32" s="9"/>
      <c r="B32" s="9"/>
      <c r="C32" s="10"/>
      <c r="D32" s="10"/>
      <c r="E32" s="11"/>
      <c r="F32" s="12"/>
      <c r="G32" s="13" t="str">
        <f t="shared" si="0"/>
        <v>$0.00</v>
      </c>
      <c r="H32" s="13" t="str">
        <f t="shared" si="1"/>
        <v>$0.00</v>
      </c>
      <c r="I32" s="14"/>
    </row>
    <row r="33" spans="1:14">
      <c r="A33" s="9"/>
      <c r="B33" s="9"/>
      <c r="C33" s="10"/>
      <c r="D33" s="10"/>
      <c r="E33" s="11"/>
      <c r="F33" s="12"/>
      <c r="G33" s="13" t="str">
        <f t="shared" si="0"/>
        <v>$0.00</v>
      </c>
      <c r="H33" s="13" t="str">
        <f t="shared" si="1"/>
        <v>$0.00</v>
      </c>
      <c r="I33" s="14"/>
    </row>
    <row r="34" spans="1:14">
      <c r="A34" s="9"/>
      <c r="B34" s="9"/>
      <c r="C34" s="10"/>
      <c r="D34" s="10"/>
      <c r="E34" s="11"/>
      <c r="F34" s="12"/>
      <c r="G34" s="13" t="str">
        <f t="shared" si="0"/>
        <v>$0.00</v>
      </c>
      <c r="H34" s="13" t="str">
        <f t="shared" si="1"/>
        <v>$0.00</v>
      </c>
      <c r="I34" s="14"/>
    </row>
    <row r="35" spans="1:14">
      <c r="A35" s="9"/>
      <c r="B35" s="9"/>
      <c r="C35" s="10"/>
      <c r="D35" s="10"/>
      <c r="E35" s="11"/>
      <c r="F35" s="12"/>
      <c r="G35" s="13" t="str">
        <f t="shared" si="0"/>
        <v>$0.00</v>
      </c>
      <c r="H35" s="13" t="str">
        <f t="shared" si="1"/>
        <v>$0.00</v>
      </c>
      <c r="I35" s="14"/>
    </row>
    <row r="36" spans="1:14">
      <c r="A36" s="9"/>
      <c r="B36" s="9"/>
      <c r="C36" s="10"/>
      <c r="D36" s="10"/>
      <c r="E36" s="11"/>
      <c r="F36" s="12"/>
      <c r="G36" s="13" t="str">
        <f t="shared" si="0"/>
        <v>$0.00</v>
      </c>
      <c r="H36" s="13" t="str">
        <f t="shared" si="1"/>
        <v>$0.00</v>
      </c>
      <c r="I36" s="14"/>
    </row>
    <row r="37" spans="1:14">
      <c r="A37" s="9"/>
      <c r="B37" s="9"/>
      <c r="C37" s="10"/>
      <c r="D37" s="10"/>
      <c r="E37" s="11"/>
      <c r="F37" s="12"/>
      <c r="G37" s="13" t="str">
        <f t="shared" si="0"/>
        <v>$0.00</v>
      </c>
      <c r="H37" s="13" t="str">
        <f t="shared" si="1"/>
        <v>$0.00</v>
      </c>
      <c r="I37" s="14"/>
    </row>
    <row r="38" spans="1:14">
      <c r="A38" s="9"/>
      <c r="B38" s="9"/>
      <c r="C38" s="10"/>
      <c r="D38" s="10"/>
      <c r="E38" s="11"/>
      <c r="F38" s="12"/>
      <c r="G38" s="13" t="str">
        <f t="shared" si="0"/>
        <v>$0.00</v>
      </c>
      <c r="H38" s="13" t="str">
        <f t="shared" si="1"/>
        <v>$0.00</v>
      </c>
      <c r="I38" s="14"/>
      <c r="K38" s="85"/>
      <c r="L38" s="85"/>
      <c r="M38" s="85"/>
      <c r="N38" s="85"/>
    </row>
    <row r="39" spans="1:14" ht="15" thickBot="1">
      <c r="A39" s="15"/>
      <c r="B39" s="15"/>
      <c r="C39" s="10"/>
      <c r="D39" s="10"/>
      <c r="E39" s="11"/>
      <c r="F39" s="12"/>
      <c r="G39" s="13" t="str">
        <f t="shared" si="0"/>
        <v>$0.00</v>
      </c>
      <c r="H39" s="13" t="str">
        <f t="shared" si="1"/>
        <v>$0.00</v>
      </c>
      <c r="I39" s="14"/>
      <c r="K39" s="85"/>
      <c r="L39" s="85"/>
      <c r="M39" s="85"/>
      <c r="N39" s="85"/>
    </row>
    <row r="40" spans="1:14" ht="15.6" thickTop="1" thickBot="1">
      <c r="A40" s="17"/>
      <c r="B40" s="17"/>
      <c r="C40" s="17"/>
      <c r="D40" s="18"/>
      <c r="E40" s="18"/>
      <c r="F40" s="17"/>
      <c r="G40" s="19" t="str">
        <f>TEXT(L40,"$#,##0.00")&amp;"*"</f>
        <v>$0.00*</v>
      </c>
      <c r="H40" s="19" t="str">
        <f>TEXT(M40,"$#,##0.00")&amp;"*"</f>
        <v>$0.00*</v>
      </c>
      <c r="I40" s="20"/>
      <c r="K40" s="85"/>
      <c r="L40" s="86">
        <f>SUM(G8:G39)</f>
        <v>0</v>
      </c>
      <c r="M40" s="86">
        <f>SUM(H8:H39)</f>
        <v>0</v>
      </c>
      <c r="N40" s="85"/>
    </row>
    <row r="41" spans="1:14" ht="33" customHeight="1" thickTop="1">
      <c r="A41" s="61" t="s">
        <v>47</v>
      </c>
      <c r="B41" s="62"/>
      <c r="C41" s="62"/>
      <c r="D41" s="62"/>
      <c r="E41" s="62"/>
      <c r="F41" s="62"/>
      <c r="G41" s="62"/>
      <c r="H41" s="62"/>
      <c r="I41" s="62"/>
      <c r="K41" s="85"/>
      <c r="L41" s="85"/>
      <c r="M41" s="85"/>
      <c r="N41" s="85"/>
    </row>
    <row r="42" spans="1:14" ht="14.45" customHeight="1">
      <c r="A42" s="88"/>
      <c r="B42" s="89"/>
      <c r="C42" s="89"/>
      <c r="D42" s="89"/>
      <c r="E42" s="89"/>
      <c r="F42" s="89"/>
      <c r="G42" s="89"/>
      <c r="H42" s="89"/>
      <c r="I42" s="89"/>
    </row>
    <row r="43" spans="1:14">
      <c r="A43" s="29"/>
      <c r="B43" s="29"/>
      <c r="C43" s="29"/>
      <c r="D43" s="29"/>
      <c r="E43" s="29"/>
      <c r="F43" s="29"/>
      <c r="G43" s="29"/>
      <c r="H43" s="29"/>
      <c r="I43" s="29"/>
    </row>
    <row r="44" spans="1:14" ht="17.45" customHeight="1">
      <c r="A44" s="57" t="s">
        <v>2</v>
      </c>
      <c r="B44" s="57"/>
      <c r="C44" s="57"/>
      <c r="D44" s="57"/>
      <c r="E44" s="57"/>
      <c r="F44" s="57"/>
      <c r="G44" s="57"/>
      <c r="H44" s="57"/>
      <c r="I44" s="57"/>
    </row>
    <row r="45" spans="1:14">
      <c r="A45" s="58" t="s">
        <v>3</v>
      </c>
      <c r="B45" s="58"/>
      <c r="C45" s="58"/>
      <c r="D45" s="58"/>
      <c r="E45" s="58"/>
      <c r="F45" s="58"/>
      <c r="G45" s="58"/>
      <c r="H45" s="58"/>
      <c r="I45" s="58"/>
    </row>
    <row r="46" spans="1:14">
      <c r="A46" s="59" t="s">
        <v>48</v>
      </c>
      <c r="B46" s="59"/>
      <c r="C46" s="59"/>
      <c r="D46" s="59"/>
      <c r="E46" s="59"/>
      <c r="F46" s="59"/>
      <c r="G46" s="59"/>
      <c r="H46" s="59"/>
      <c r="I46" s="59"/>
    </row>
    <row r="47" spans="1:14">
      <c r="A47" s="59" t="s">
        <v>7</v>
      </c>
      <c r="B47" s="59"/>
      <c r="C47" s="59"/>
      <c r="D47" s="59"/>
      <c r="E47" s="59"/>
      <c r="F47" s="59"/>
      <c r="G47" s="59"/>
      <c r="H47" s="59"/>
      <c r="I47" s="59"/>
    </row>
    <row r="48" spans="1:14">
      <c r="A48" s="59" t="s">
        <v>9</v>
      </c>
      <c r="B48" s="59"/>
      <c r="C48" s="59"/>
      <c r="D48" s="59"/>
      <c r="E48" s="59"/>
      <c r="F48" s="59"/>
      <c r="G48" s="59"/>
      <c r="H48" s="59"/>
      <c r="I48" s="59"/>
    </row>
    <row r="49" spans="1:9">
      <c r="A49" s="59" t="s">
        <v>11</v>
      </c>
      <c r="B49" s="59"/>
      <c r="C49" s="59"/>
      <c r="D49" s="59"/>
      <c r="E49" s="59"/>
      <c r="F49" s="59"/>
      <c r="G49" s="59"/>
      <c r="H49" s="59"/>
      <c r="I49" s="59"/>
    </row>
    <row r="50" spans="1:9">
      <c r="A50" s="59" t="s">
        <v>13</v>
      </c>
      <c r="B50" s="59"/>
      <c r="C50" s="59"/>
      <c r="D50" s="59"/>
      <c r="E50" s="59"/>
      <c r="F50" s="59"/>
      <c r="G50" s="59"/>
      <c r="H50" s="59"/>
      <c r="I50" s="59"/>
    </row>
    <row r="51" spans="1:9">
      <c r="A51" s="60" t="s">
        <v>4</v>
      </c>
      <c r="B51" s="60"/>
      <c r="C51" s="60"/>
      <c r="D51" s="60"/>
      <c r="E51" s="60"/>
      <c r="F51" s="60"/>
      <c r="G51" s="60"/>
      <c r="H51" s="60"/>
      <c r="I51" s="60"/>
    </row>
    <row r="52" spans="1:9">
      <c r="A52" s="59" t="s">
        <v>49</v>
      </c>
      <c r="B52" s="59"/>
      <c r="C52" s="59"/>
      <c r="D52" s="59"/>
      <c r="E52" s="59"/>
      <c r="F52" s="59"/>
      <c r="G52" s="59"/>
      <c r="H52" s="59"/>
      <c r="I52" s="59"/>
    </row>
    <row r="53" spans="1:9">
      <c r="A53" s="59" t="s">
        <v>8</v>
      </c>
      <c r="B53" s="59"/>
      <c r="C53" s="59"/>
      <c r="D53" s="59"/>
      <c r="E53" s="59"/>
      <c r="F53" s="59"/>
      <c r="G53" s="59"/>
      <c r="H53" s="59"/>
      <c r="I53" s="59"/>
    </row>
    <row r="54" spans="1:9">
      <c r="A54" s="59" t="s">
        <v>10</v>
      </c>
      <c r="B54" s="59"/>
      <c r="C54" s="59"/>
      <c r="D54" s="59"/>
      <c r="E54" s="59"/>
      <c r="F54" s="59"/>
      <c r="G54" s="59"/>
      <c r="H54" s="59"/>
      <c r="I54" s="59"/>
    </row>
    <row r="55" spans="1:9">
      <c r="A55" s="59" t="s">
        <v>12</v>
      </c>
      <c r="B55" s="59"/>
      <c r="C55" s="59"/>
      <c r="D55" s="59"/>
      <c r="E55" s="59"/>
      <c r="F55" s="59"/>
      <c r="G55" s="59"/>
      <c r="H55" s="59"/>
      <c r="I55" s="59"/>
    </row>
    <row r="56" spans="1:9">
      <c r="A56" s="59" t="s">
        <v>14</v>
      </c>
      <c r="B56" s="59"/>
      <c r="C56" s="59"/>
      <c r="D56" s="59"/>
      <c r="E56" s="59"/>
      <c r="F56" s="59"/>
      <c r="G56" s="59"/>
      <c r="H56" s="59"/>
      <c r="I56" s="59"/>
    </row>
  </sheetData>
  <mergeCells count="2">
    <mergeCell ref="C6:E6"/>
    <mergeCell ref="G6:H6"/>
  </mergeCells>
  <dataValidations count="1">
    <dataValidation type="list" allowBlank="1" showInputMessage="1" showErrorMessage="1" sqref="B8:B39" xr:uid="{1321A33C-B4B8-4A4C-972B-F1886B8DE57B}">
      <formula1>"Operations, Admin."</formula1>
    </dataValidation>
  </dataValidations>
  <pageMargins left="0.25" right="0.25" top="0.75" bottom="0.75" header="0.3" footer="0.3"/>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C6613-4536-4828-A2A8-C71191ED0261}">
  <sheetPr>
    <pageSetUpPr fitToPage="1"/>
  </sheetPr>
  <dimension ref="A1:N56"/>
  <sheetViews>
    <sheetView topLeftCell="A14" workbookViewId="0">
      <selection activeCell="G8" sqref="G8:H39"/>
    </sheetView>
  </sheetViews>
  <sheetFormatPr defaultRowHeight="14.45"/>
  <cols>
    <col min="1" max="1" width="10.28515625" customWidth="1"/>
    <col min="2" max="3" width="11.140625" customWidth="1"/>
    <col min="4" max="4" width="12.28515625" customWidth="1"/>
    <col min="5" max="5" width="12.85546875" customWidth="1"/>
    <col min="6" max="6" width="12.140625" customWidth="1"/>
    <col min="7" max="7" width="11.7109375" customWidth="1"/>
    <col min="8" max="8" width="12.5703125" customWidth="1"/>
    <col min="9" max="9" width="18.5703125" bestFit="1" customWidth="1"/>
  </cols>
  <sheetData>
    <row r="1" spans="1:9" ht="34.15" customHeight="1">
      <c r="A1" s="56" t="s">
        <v>46</v>
      </c>
      <c r="B1" s="56"/>
      <c r="C1" s="56"/>
      <c r="D1" s="56"/>
      <c r="E1" s="56"/>
      <c r="F1" s="56"/>
      <c r="G1" s="56"/>
      <c r="H1" s="56"/>
      <c r="I1" s="56"/>
    </row>
    <row r="2" spans="1:9" ht="16.149999999999999" thickBot="1">
      <c r="B2" s="1" t="s">
        <v>16</v>
      </c>
      <c r="C2" s="75"/>
      <c r="D2" s="75"/>
      <c r="E2" s="75"/>
      <c r="F2" s="75"/>
      <c r="G2" s="75"/>
      <c r="H2" s="75"/>
    </row>
    <row r="3" spans="1:9" ht="16.149999999999999" thickBot="1">
      <c r="B3" s="1" t="s">
        <v>20</v>
      </c>
      <c r="C3" s="64"/>
      <c r="D3" s="64"/>
      <c r="E3" s="64"/>
      <c r="F3" s="64"/>
      <c r="G3" s="64"/>
      <c r="H3" s="64"/>
    </row>
    <row r="4" spans="1:9" ht="16.149999999999999" thickBot="1">
      <c r="B4" s="1" t="s">
        <v>22</v>
      </c>
      <c r="C4" s="64"/>
      <c r="D4" s="64"/>
      <c r="E4" s="64"/>
      <c r="F4" s="1" t="s">
        <v>18</v>
      </c>
      <c r="G4" s="2"/>
      <c r="H4" s="2"/>
    </row>
    <row r="5" spans="1:9" ht="7.5" customHeight="1">
      <c r="C5" s="3"/>
      <c r="D5" s="30"/>
      <c r="E5" s="30"/>
      <c r="F5" s="30"/>
      <c r="G5" s="30"/>
      <c r="H5" s="3"/>
      <c r="I5" s="4"/>
    </row>
    <row r="6" spans="1:9">
      <c r="B6" s="6" t="s">
        <v>32</v>
      </c>
      <c r="C6" s="96" t="s">
        <v>33</v>
      </c>
      <c r="D6" s="97"/>
      <c r="E6" s="98"/>
      <c r="F6" s="5"/>
      <c r="G6" s="99" t="s">
        <v>34</v>
      </c>
      <c r="H6" s="99"/>
      <c r="I6" s="35" t="s">
        <v>35</v>
      </c>
    </row>
    <row r="7" spans="1:9">
      <c r="A7" s="7" t="s">
        <v>36</v>
      </c>
      <c r="B7" s="7" t="s">
        <v>37</v>
      </c>
      <c r="C7" s="7" t="s">
        <v>38</v>
      </c>
      <c r="D7" s="7" t="s">
        <v>39</v>
      </c>
      <c r="E7" s="7" t="s">
        <v>40</v>
      </c>
      <c r="F7" s="7" t="s">
        <v>41</v>
      </c>
      <c r="G7" s="36" t="s">
        <v>42</v>
      </c>
      <c r="H7" s="36" t="s">
        <v>43</v>
      </c>
      <c r="I7" s="8" t="s">
        <v>44</v>
      </c>
    </row>
    <row r="8" spans="1:9">
      <c r="A8" s="9"/>
      <c r="B8" s="9"/>
      <c r="C8" s="10"/>
      <c r="D8" s="10"/>
      <c r="E8" s="11"/>
      <c r="F8" s="12"/>
      <c r="G8" s="13" t="str">
        <f>IF(B8="Operations",E8*F8,"$0.00")</f>
        <v>$0.00</v>
      </c>
      <c r="H8" s="13" t="str">
        <f>IF(B8="Admin.",E8*F8,"$0.00")</f>
        <v>$0.00</v>
      </c>
      <c r="I8" s="14"/>
    </row>
    <row r="9" spans="1:9">
      <c r="A9" s="9"/>
      <c r="B9" s="9"/>
      <c r="C9" s="10"/>
      <c r="D9" s="10"/>
      <c r="E9" s="11"/>
      <c r="F9" s="12"/>
      <c r="G9" s="13" t="str">
        <f t="shared" ref="G9:G39" si="0">IF(B9="Operations",E9*F9,"$0.00")</f>
        <v>$0.00</v>
      </c>
      <c r="H9" s="13" t="str">
        <f t="shared" ref="H9:H39" si="1">IF(B9="Admin.",E9*F9,"$0.00")</f>
        <v>$0.00</v>
      </c>
      <c r="I9" s="14"/>
    </row>
    <row r="10" spans="1:9">
      <c r="A10" s="9"/>
      <c r="B10" s="9"/>
      <c r="C10" s="10"/>
      <c r="D10" s="10"/>
      <c r="E10" s="11"/>
      <c r="F10" s="12"/>
      <c r="G10" s="13" t="str">
        <f t="shared" si="0"/>
        <v>$0.00</v>
      </c>
      <c r="H10" s="13" t="str">
        <f t="shared" si="1"/>
        <v>$0.00</v>
      </c>
      <c r="I10" s="14"/>
    </row>
    <row r="11" spans="1:9">
      <c r="A11" s="9"/>
      <c r="B11" s="9"/>
      <c r="C11" s="10"/>
      <c r="D11" s="10"/>
      <c r="E11" s="11"/>
      <c r="F11" s="12"/>
      <c r="G11" s="13" t="str">
        <f t="shared" si="0"/>
        <v>$0.00</v>
      </c>
      <c r="H11" s="13" t="str">
        <f t="shared" si="1"/>
        <v>$0.00</v>
      </c>
      <c r="I11" s="14"/>
    </row>
    <row r="12" spans="1:9">
      <c r="A12" s="9"/>
      <c r="B12" s="9"/>
      <c r="C12" s="10"/>
      <c r="D12" s="10"/>
      <c r="E12" s="11"/>
      <c r="F12" s="12"/>
      <c r="G12" s="13" t="str">
        <f t="shared" si="0"/>
        <v>$0.00</v>
      </c>
      <c r="H12" s="13" t="str">
        <f t="shared" si="1"/>
        <v>$0.00</v>
      </c>
      <c r="I12" s="14"/>
    </row>
    <row r="13" spans="1:9">
      <c r="A13" s="9"/>
      <c r="B13" s="9"/>
      <c r="C13" s="10"/>
      <c r="D13" s="10"/>
      <c r="E13" s="11"/>
      <c r="F13" s="12"/>
      <c r="G13" s="13" t="str">
        <f t="shared" si="0"/>
        <v>$0.00</v>
      </c>
      <c r="H13" s="13" t="str">
        <f t="shared" si="1"/>
        <v>$0.00</v>
      </c>
      <c r="I13" s="14"/>
    </row>
    <row r="14" spans="1:9">
      <c r="A14" s="9"/>
      <c r="B14" s="9"/>
      <c r="C14" s="10"/>
      <c r="D14" s="10"/>
      <c r="E14" s="11"/>
      <c r="F14" s="12"/>
      <c r="G14" s="13" t="str">
        <f t="shared" si="0"/>
        <v>$0.00</v>
      </c>
      <c r="H14" s="13" t="str">
        <f t="shared" si="1"/>
        <v>$0.00</v>
      </c>
      <c r="I14" s="14"/>
    </row>
    <row r="15" spans="1:9">
      <c r="A15" s="9"/>
      <c r="B15" s="9"/>
      <c r="C15" s="10"/>
      <c r="D15" s="10"/>
      <c r="E15" s="11"/>
      <c r="F15" s="12"/>
      <c r="G15" s="13" t="str">
        <f t="shared" si="0"/>
        <v>$0.00</v>
      </c>
      <c r="H15" s="13" t="str">
        <f t="shared" si="1"/>
        <v>$0.00</v>
      </c>
      <c r="I15" s="14"/>
    </row>
    <row r="16" spans="1:9">
      <c r="A16" s="9"/>
      <c r="B16" s="9"/>
      <c r="C16" s="10"/>
      <c r="D16" s="10"/>
      <c r="E16" s="11"/>
      <c r="F16" s="12"/>
      <c r="G16" s="13" t="str">
        <f t="shared" si="0"/>
        <v>$0.00</v>
      </c>
      <c r="H16" s="13" t="str">
        <f t="shared" si="1"/>
        <v>$0.00</v>
      </c>
      <c r="I16" s="14"/>
    </row>
    <row r="17" spans="1:9">
      <c r="A17" s="9"/>
      <c r="B17" s="9"/>
      <c r="C17" s="10"/>
      <c r="D17" s="10"/>
      <c r="E17" s="11"/>
      <c r="F17" s="12"/>
      <c r="G17" s="13" t="str">
        <f t="shared" si="0"/>
        <v>$0.00</v>
      </c>
      <c r="H17" s="13" t="str">
        <f t="shared" si="1"/>
        <v>$0.00</v>
      </c>
      <c r="I17" s="14"/>
    </row>
    <row r="18" spans="1:9">
      <c r="A18" s="9"/>
      <c r="B18" s="9"/>
      <c r="C18" s="10"/>
      <c r="D18" s="10"/>
      <c r="E18" s="11"/>
      <c r="F18" s="12"/>
      <c r="G18" s="13" t="str">
        <f t="shared" si="0"/>
        <v>$0.00</v>
      </c>
      <c r="H18" s="13" t="str">
        <f t="shared" si="1"/>
        <v>$0.00</v>
      </c>
      <c r="I18" s="14"/>
    </row>
    <row r="19" spans="1:9">
      <c r="A19" s="9"/>
      <c r="B19" s="9"/>
      <c r="C19" s="10"/>
      <c r="D19" s="10"/>
      <c r="E19" s="11"/>
      <c r="F19" s="12"/>
      <c r="G19" s="13" t="str">
        <f t="shared" si="0"/>
        <v>$0.00</v>
      </c>
      <c r="H19" s="13" t="str">
        <f t="shared" si="1"/>
        <v>$0.00</v>
      </c>
      <c r="I19" s="14"/>
    </row>
    <row r="20" spans="1:9">
      <c r="A20" s="9"/>
      <c r="B20" s="9"/>
      <c r="C20" s="10"/>
      <c r="D20" s="10"/>
      <c r="E20" s="11"/>
      <c r="F20" s="12"/>
      <c r="G20" s="13" t="str">
        <f t="shared" si="0"/>
        <v>$0.00</v>
      </c>
      <c r="H20" s="13" t="str">
        <f t="shared" si="1"/>
        <v>$0.00</v>
      </c>
      <c r="I20" s="14"/>
    </row>
    <row r="21" spans="1:9">
      <c r="A21" s="9"/>
      <c r="B21" s="9"/>
      <c r="C21" s="10"/>
      <c r="D21" s="10"/>
      <c r="E21" s="11"/>
      <c r="F21" s="12"/>
      <c r="G21" s="13" t="str">
        <f t="shared" si="0"/>
        <v>$0.00</v>
      </c>
      <c r="H21" s="13" t="str">
        <f t="shared" si="1"/>
        <v>$0.00</v>
      </c>
      <c r="I21" s="14"/>
    </row>
    <row r="22" spans="1:9">
      <c r="A22" s="9"/>
      <c r="B22" s="9"/>
      <c r="C22" s="10"/>
      <c r="D22" s="10"/>
      <c r="E22" s="11"/>
      <c r="F22" s="12"/>
      <c r="G22" s="13" t="str">
        <f t="shared" si="0"/>
        <v>$0.00</v>
      </c>
      <c r="H22" s="13" t="str">
        <f t="shared" si="1"/>
        <v>$0.00</v>
      </c>
      <c r="I22" s="14"/>
    </row>
    <row r="23" spans="1:9">
      <c r="A23" s="9"/>
      <c r="B23" s="9"/>
      <c r="C23" s="10"/>
      <c r="D23" s="10"/>
      <c r="E23" s="11"/>
      <c r="F23" s="12"/>
      <c r="G23" s="13" t="str">
        <f t="shared" si="0"/>
        <v>$0.00</v>
      </c>
      <c r="H23" s="13" t="str">
        <f t="shared" si="1"/>
        <v>$0.00</v>
      </c>
      <c r="I23" s="14"/>
    </row>
    <row r="24" spans="1:9">
      <c r="A24" s="9"/>
      <c r="B24" s="9"/>
      <c r="C24" s="10"/>
      <c r="D24" s="10"/>
      <c r="E24" s="11"/>
      <c r="F24" s="12"/>
      <c r="G24" s="13" t="str">
        <f t="shared" si="0"/>
        <v>$0.00</v>
      </c>
      <c r="H24" s="13" t="str">
        <f t="shared" si="1"/>
        <v>$0.00</v>
      </c>
      <c r="I24" s="14"/>
    </row>
    <row r="25" spans="1:9">
      <c r="A25" s="9"/>
      <c r="B25" s="9"/>
      <c r="C25" s="10"/>
      <c r="D25" s="10"/>
      <c r="E25" s="11"/>
      <c r="F25" s="12"/>
      <c r="G25" s="13" t="str">
        <f t="shared" si="0"/>
        <v>$0.00</v>
      </c>
      <c r="H25" s="13" t="str">
        <f t="shared" si="1"/>
        <v>$0.00</v>
      </c>
      <c r="I25" s="14"/>
    </row>
    <row r="26" spans="1:9">
      <c r="A26" s="9"/>
      <c r="B26" s="9"/>
      <c r="C26" s="10"/>
      <c r="D26" s="10"/>
      <c r="E26" s="11"/>
      <c r="F26" s="12"/>
      <c r="G26" s="13" t="str">
        <f t="shared" si="0"/>
        <v>$0.00</v>
      </c>
      <c r="H26" s="13" t="str">
        <f t="shared" si="1"/>
        <v>$0.00</v>
      </c>
      <c r="I26" s="14"/>
    </row>
    <row r="27" spans="1:9">
      <c r="A27" s="9"/>
      <c r="B27" s="9"/>
      <c r="C27" s="10"/>
      <c r="D27" s="10"/>
      <c r="E27" s="11"/>
      <c r="F27" s="12"/>
      <c r="G27" s="13" t="str">
        <f t="shared" si="0"/>
        <v>$0.00</v>
      </c>
      <c r="H27" s="13" t="str">
        <f t="shared" si="1"/>
        <v>$0.00</v>
      </c>
      <c r="I27" s="14"/>
    </row>
    <row r="28" spans="1:9">
      <c r="A28" s="9"/>
      <c r="B28" s="9"/>
      <c r="C28" s="10"/>
      <c r="D28" s="10"/>
      <c r="E28" s="11"/>
      <c r="F28" s="12"/>
      <c r="G28" s="13" t="str">
        <f t="shared" si="0"/>
        <v>$0.00</v>
      </c>
      <c r="H28" s="13" t="str">
        <f t="shared" si="1"/>
        <v>$0.00</v>
      </c>
      <c r="I28" s="14"/>
    </row>
    <row r="29" spans="1:9">
      <c r="A29" s="9"/>
      <c r="B29" s="9"/>
      <c r="C29" s="10"/>
      <c r="D29" s="10"/>
      <c r="E29" s="11"/>
      <c r="F29" s="12"/>
      <c r="G29" s="13" t="str">
        <f t="shared" si="0"/>
        <v>$0.00</v>
      </c>
      <c r="H29" s="13" t="str">
        <f t="shared" si="1"/>
        <v>$0.00</v>
      </c>
      <c r="I29" s="14"/>
    </row>
    <row r="30" spans="1:9">
      <c r="A30" s="9"/>
      <c r="B30" s="9"/>
      <c r="C30" s="10"/>
      <c r="D30" s="10"/>
      <c r="E30" s="11"/>
      <c r="F30" s="12"/>
      <c r="G30" s="13" t="str">
        <f t="shared" si="0"/>
        <v>$0.00</v>
      </c>
      <c r="H30" s="13" t="str">
        <f t="shared" si="1"/>
        <v>$0.00</v>
      </c>
      <c r="I30" s="14"/>
    </row>
    <row r="31" spans="1:9">
      <c r="A31" s="9"/>
      <c r="B31" s="9"/>
      <c r="C31" s="10"/>
      <c r="D31" s="10"/>
      <c r="E31" s="11"/>
      <c r="F31" s="12"/>
      <c r="G31" s="13" t="str">
        <f t="shared" si="0"/>
        <v>$0.00</v>
      </c>
      <c r="H31" s="13" t="str">
        <f t="shared" si="1"/>
        <v>$0.00</v>
      </c>
      <c r="I31" s="14"/>
    </row>
    <row r="32" spans="1:9">
      <c r="A32" s="9"/>
      <c r="B32" s="9"/>
      <c r="C32" s="10"/>
      <c r="D32" s="10"/>
      <c r="E32" s="11"/>
      <c r="F32" s="12"/>
      <c r="G32" s="13" t="str">
        <f t="shared" si="0"/>
        <v>$0.00</v>
      </c>
      <c r="H32" s="13" t="str">
        <f t="shared" si="1"/>
        <v>$0.00</v>
      </c>
      <c r="I32" s="14"/>
    </row>
    <row r="33" spans="1:14">
      <c r="A33" s="9"/>
      <c r="B33" s="9"/>
      <c r="C33" s="10"/>
      <c r="D33" s="10"/>
      <c r="E33" s="11"/>
      <c r="F33" s="12"/>
      <c r="G33" s="13" t="str">
        <f t="shared" si="0"/>
        <v>$0.00</v>
      </c>
      <c r="H33" s="13" t="str">
        <f t="shared" si="1"/>
        <v>$0.00</v>
      </c>
      <c r="I33" s="14"/>
    </row>
    <row r="34" spans="1:14">
      <c r="A34" s="9"/>
      <c r="B34" s="9"/>
      <c r="C34" s="10"/>
      <c r="D34" s="10"/>
      <c r="E34" s="11"/>
      <c r="F34" s="12"/>
      <c r="G34" s="13" t="str">
        <f t="shared" si="0"/>
        <v>$0.00</v>
      </c>
      <c r="H34" s="13" t="str">
        <f t="shared" si="1"/>
        <v>$0.00</v>
      </c>
      <c r="I34" s="14"/>
    </row>
    <row r="35" spans="1:14">
      <c r="A35" s="9"/>
      <c r="B35" s="9"/>
      <c r="C35" s="10"/>
      <c r="D35" s="10"/>
      <c r="E35" s="11"/>
      <c r="F35" s="12"/>
      <c r="G35" s="13" t="str">
        <f t="shared" si="0"/>
        <v>$0.00</v>
      </c>
      <c r="H35" s="13" t="str">
        <f t="shared" si="1"/>
        <v>$0.00</v>
      </c>
      <c r="I35" s="14"/>
    </row>
    <row r="36" spans="1:14">
      <c r="A36" s="9"/>
      <c r="B36" s="9"/>
      <c r="C36" s="10"/>
      <c r="D36" s="10"/>
      <c r="E36" s="11"/>
      <c r="F36" s="12"/>
      <c r="G36" s="13" t="str">
        <f t="shared" si="0"/>
        <v>$0.00</v>
      </c>
      <c r="H36" s="13" t="str">
        <f t="shared" si="1"/>
        <v>$0.00</v>
      </c>
      <c r="I36" s="14"/>
    </row>
    <row r="37" spans="1:14">
      <c r="A37" s="9"/>
      <c r="B37" s="9"/>
      <c r="C37" s="10"/>
      <c r="D37" s="10"/>
      <c r="E37" s="11"/>
      <c r="F37" s="12"/>
      <c r="G37" s="13" t="str">
        <f t="shared" si="0"/>
        <v>$0.00</v>
      </c>
      <c r="H37" s="13" t="str">
        <f t="shared" si="1"/>
        <v>$0.00</v>
      </c>
      <c r="I37" s="14"/>
    </row>
    <row r="38" spans="1:14">
      <c r="A38" s="9"/>
      <c r="B38" s="9"/>
      <c r="C38" s="10"/>
      <c r="D38" s="10"/>
      <c r="E38" s="11"/>
      <c r="F38" s="12"/>
      <c r="G38" s="13" t="str">
        <f t="shared" si="0"/>
        <v>$0.00</v>
      </c>
      <c r="H38" s="13" t="str">
        <f t="shared" si="1"/>
        <v>$0.00</v>
      </c>
      <c r="I38" s="14"/>
      <c r="K38" s="85"/>
      <c r="L38" s="85"/>
      <c r="M38" s="85"/>
      <c r="N38" s="85"/>
    </row>
    <row r="39" spans="1:14" ht="15" thickBot="1">
      <c r="A39" s="15"/>
      <c r="B39" s="15"/>
      <c r="C39" s="10"/>
      <c r="D39" s="10"/>
      <c r="E39" s="11"/>
      <c r="F39" s="12"/>
      <c r="G39" s="13" t="str">
        <f t="shared" si="0"/>
        <v>$0.00</v>
      </c>
      <c r="H39" s="13" t="str">
        <f t="shared" si="1"/>
        <v>$0.00</v>
      </c>
      <c r="I39" s="14"/>
      <c r="K39" s="85"/>
      <c r="L39" s="85"/>
      <c r="M39" s="85"/>
      <c r="N39" s="85"/>
    </row>
    <row r="40" spans="1:14" ht="15.6" thickTop="1" thickBot="1">
      <c r="A40" s="17"/>
      <c r="B40" s="17"/>
      <c r="C40" s="17"/>
      <c r="D40" s="18"/>
      <c r="E40" s="18"/>
      <c r="F40" s="17"/>
      <c r="G40" s="19" t="str">
        <f>TEXT(L40,"$#,##0.00")&amp;"*"</f>
        <v>$0.00*</v>
      </c>
      <c r="H40" s="19" t="str">
        <f>TEXT(M40,"$#,##0.00")&amp;"*"</f>
        <v>$0.00*</v>
      </c>
      <c r="I40" s="20"/>
      <c r="K40" s="85"/>
      <c r="L40" s="86">
        <f>SUM(G8:G39)</f>
        <v>0</v>
      </c>
      <c r="M40" s="86">
        <f>SUM(H8:H39)</f>
        <v>0</v>
      </c>
      <c r="N40" s="85"/>
    </row>
    <row r="41" spans="1:14" ht="33" customHeight="1" thickTop="1">
      <c r="A41" s="61" t="s">
        <v>47</v>
      </c>
      <c r="B41" s="62"/>
      <c r="C41" s="62"/>
      <c r="D41" s="62"/>
      <c r="E41" s="62"/>
      <c r="F41" s="62"/>
      <c r="G41" s="62"/>
      <c r="H41" s="62"/>
      <c r="I41" s="62"/>
      <c r="K41" s="85"/>
      <c r="L41" s="85"/>
      <c r="M41" s="85"/>
      <c r="N41" s="85"/>
    </row>
    <row r="42" spans="1:14" ht="14.45" customHeight="1">
      <c r="A42" s="88"/>
      <c r="B42" s="89"/>
      <c r="C42" s="89"/>
      <c r="D42" s="89"/>
      <c r="E42" s="89"/>
      <c r="F42" s="89"/>
      <c r="G42" s="89"/>
      <c r="H42" s="89"/>
      <c r="I42" s="89"/>
    </row>
    <row r="43" spans="1:14">
      <c r="A43" s="29"/>
      <c r="B43" s="29"/>
      <c r="C43" s="29"/>
      <c r="D43" s="29"/>
      <c r="E43" s="29"/>
      <c r="F43" s="29"/>
      <c r="G43" s="29"/>
      <c r="H43" s="29"/>
      <c r="I43" s="29"/>
    </row>
    <row r="44" spans="1:14" ht="17.45" customHeight="1">
      <c r="A44" s="57" t="s">
        <v>2</v>
      </c>
      <c r="B44" s="57"/>
      <c r="C44" s="57"/>
      <c r="D44" s="57"/>
      <c r="E44" s="57"/>
      <c r="F44" s="57"/>
      <c r="G44" s="57"/>
      <c r="H44" s="57"/>
      <c r="I44" s="57"/>
    </row>
    <row r="45" spans="1:14">
      <c r="A45" s="58" t="s">
        <v>3</v>
      </c>
      <c r="B45" s="58"/>
      <c r="C45" s="58"/>
      <c r="D45" s="58"/>
      <c r="E45" s="58"/>
      <c r="F45" s="58"/>
      <c r="G45" s="58"/>
      <c r="H45" s="58"/>
      <c r="I45" s="58"/>
    </row>
    <row r="46" spans="1:14">
      <c r="A46" s="59" t="s">
        <v>48</v>
      </c>
      <c r="B46" s="59"/>
      <c r="C46" s="59"/>
      <c r="D46" s="59"/>
      <c r="E46" s="59"/>
      <c r="F46" s="59"/>
      <c r="G46" s="59"/>
      <c r="H46" s="59"/>
      <c r="I46" s="59"/>
    </row>
    <row r="47" spans="1:14">
      <c r="A47" s="59" t="s">
        <v>7</v>
      </c>
      <c r="B47" s="59"/>
      <c r="C47" s="59"/>
      <c r="D47" s="59"/>
      <c r="E47" s="59"/>
      <c r="F47" s="59"/>
      <c r="G47" s="59"/>
      <c r="H47" s="59"/>
      <c r="I47" s="59"/>
    </row>
    <row r="48" spans="1:14">
      <c r="A48" s="59" t="s">
        <v>9</v>
      </c>
      <c r="B48" s="59"/>
      <c r="C48" s="59"/>
      <c r="D48" s="59"/>
      <c r="E48" s="59"/>
      <c r="F48" s="59"/>
      <c r="G48" s="59"/>
      <c r="H48" s="59"/>
      <c r="I48" s="59"/>
    </row>
    <row r="49" spans="1:9">
      <c r="A49" s="59" t="s">
        <v>11</v>
      </c>
      <c r="B49" s="59"/>
      <c r="C49" s="59"/>
      <c r="D49" s="59"/>
      <c r="E49" s="59"/>
      <c r="F49" s="59"/>
      <c r="G49" s="59"/>
      <c r="H49" s="59"/>
      <c r="I49" s="59"/>
    </row>
    <row r="50" spans="1:9">
      <c r="A50" s="59" t="s">
        <v>13</v>
      </c>
      <c r="B50" s="59"/>
      <c r="C50" s="59"/>
      <c r="D50" s="59"/>
      <c r="E50" s="59"/>
      <c r="F50" s="59"/>
      <c r="G50" s="59"/>
      <c r="H50" s="59"/>
      <c r="I50" s="59"/>
    </row>
    <row r="51" spans="1:9">
      <c r="A51" s="60" t="s">
        <v>4</v>
      </c>
      <c r="B51" s="60"/>
      <c r="C51" s="60"/>
      <c r="D51" s="60"/>
      <c r="E51" s="60"/>
      <c r="F51" s="60"/>
      <c r="G51" s="60"/>
      <c r="H51" s="60"/>
      <c r="I51" s="60"/>
    </row>
    <row r="52" spans="1:9">
      <c r="A52" s="59" t="s">
        <v>49</v>
      </c>
      <c r="B52" s="59"/>
      <c r="C52" s="59"/>
      <c r="D52" s="59"/>
      <c r="E52" s="59"/>
      <c r="F52" s="59"/>
      <c r="G52" s="59"/>
      <c r="H52" s="59"/>
      <c r="I52" s="59"/>
    </row>
    <row r="53" spans="1:9">
      <c r="A53" s="59" t="s">
        <v>8</v>
      </c>
      <c r="B53" s="59"/>
      <c r="C53" s="59"/>
      <c r="D53" s="59"/>
      <c r="E53" s="59"/>
      <c r="F53" s="59"/>
      <c r="G53" s="59"/>
      <c r="H53" s="59"/>
      <c r="I53" s="59"/>
    </row>
    <row r="54" spans="1:9">
      <c r="A54" s="59" t="s">
        <v>10</v>
      </c>
      <c r="B54" s="59"/>
      <c r="C54" s="59"/>
      <c r="D54" s="59"/>
      <c r="E54" s="59"/>
      <c r="F54" s="59"/>
      <c r="G54" s="59"/>
      <c r="H54" s="59"/>
      <c r="I54" s="59"/>
    </row>
    <row r="55" spans="1:9">
      <c r="A55" s="59" t="s">
        <v>12</v>
      </c>
      <c r="B55" s="59"/>
      <c r="C55" s="59"/>
      <c r="D55" s="59"/>
      <c r="E55" s="59"/>
      <c r="F55" s="59"/>
      <c r="G55" s="59"/>
      <c r="H55" s="59"/>
      <c r="I55" s="59"/>
    </row>
    <row r="56" spans="1:9">
      <c r="A56" s="59" t="s">
        <v>14</v>
      </c>
      <c r="B56" s="59"/>
      <c r="C56" s="59"/>
      <c r="D56" s="59"/>
      <c r="E56" s="59"/>
      <c r="F56" s="59"/>
      <c r="G56" s="59"/>
      <c r="H56" s="59"/>
      <c r="I56" s="59"/>
    </row>
  </sheetData>
  <mergeCells count="2">
    <mergeCell ref="C6:E6"/>
    <mergeCell ref="G6:H6"/>
  </mergeCells>
  <dataValidations count="1">
    <dataValidation type="list" allowBlank="1" showInputMessage="1" showErrorMessage="1" sqref="B8:B39" xr:uid="{BABF3B92-84C4-403D-B515-0AC4869F02C2}">
      <formula1>"Operations, Admin."</formula1>
    </dataValidation>
  </dataValidations>
  <pageMargins left="0.25" right="0.25" top="0.75" bottom="0.75" header="0.3" footer="0.3"/>
  <pageSetup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5F50-3144-4DA7-B88A-3A8FF7CA4B12}">
  <sheetPr>
    <pageSetUpPr fitToPage="1"/>
  </sheetPr>
  <dimension ref="A1:N56"/>
  <sheetViews>
    <sheetView topLeftCell="A14" workbookViewId="0">
      <selection activeCell="G8" sqref="G8:H39"/>
    </sheetView>
  </sheetViews>
  <sheetFormatPr defaultRowHeight="14.45"/>
  <cols>
    <col min="1" max="1" width="10.28515625" customWidth="1"/>
    <col min="2" max="3" width="11.140625" customWidth="1"/>
    <col min="4" max="4" width="12.28515625" customWidth="1"/>
    <col min="5" max="5" width="12.85546875" customWidth="1"/>
    <col min="6" max="6" width="12.140625" customWidth="1"/>
    <col min="7" max="7" width="11.7109375" customWidth="1"/>
    <col min="8" max="8" width="12.5703125" customWidth="1"/>
    <col min="9" max="9" width="18.5703125" bestFit="1" customWidth="1"/>
  </cols>
  <sheetData>
    <row r="1" spans="1:9" ht="34.15" customHeight="1">
      <c r="A1" s="56" t="s">
        <v>46</v>
      </c>
      <c r="B1" s="56"/>
      <c r="C1" s="56"/>
      <c r="D1" s="56"/>
      <c r="E1" s="56"/>
      <c r="F1" s="56"/>
      <c r="G1" s="56"/>
      <c r="H1" s="56"/>
      <c r="I1" s="56"/>
    </row>
    <row r="2" spans="1:9" ht="16.149999999999999" thickBot="1">
      <c r="B2" s="1" t="s">
        <v>16</v>
      </c>
      <c r="C2" s="75"/>
      <c r="D2" s="75"/>
      <c r="E2" s="75"/>
      <c r="F2" s="75"/>
      <c r="G2" s="75"/>
      <c r="H2" s="75"/>
    </row>
    <row r="3" spans="1:9" ht="16.149999999999999" thickBot="1">
      <c r="B3" s="1" t="s">
        <v>20</v>
      </c>
      <c r="C3" s="64"/>
      <c r="D3" s="64"/>
      <c r="E3" s="64"/>
      <c r="F3" s="64"/>
      <c r="G3" s="64"/>
      <c r="H3" s="64"/>
    </row>
    <row r="4" spans="1:9" ht="16.149999999999999" thickBot="1">
      <c r="B4" s="1" t="s">
        <v>22</v>
      </c>
      <c r="C4" s="64"/>
      <c r="D4" s="64"/>
      <c r="E4" s="64"/>
      <c r="F4" s="1" t="s">
        <v>18</v>
      </c>
      <c r="G4" s="2"/>
      <c r="H4" s="2"/>
    </row>
    <row r="5" spans="1:9" ht="7.5" customHeight="1">
      <c r="C5" s="3"/>
      <c r="D5" s="30"/>
      <c r="E5" s="30"/>
      <c r="F5" s="30"/>
      <c r="G5" s="30"/>
      <c r="H5" s="3"/>
      <c r="I5" s="4"/>
    </row>
    <row r="6" spans="1:9">
      <c r="B6" s="6" t="s">
        <v>32</v>
      </c>
      <c r="C6" s="96" t="s">
        <v>33</v>
      </c>
      <c r="D6" s="97"/>
      <c r="E6" s="98"/>
      <c r="F6" s="5"/>
      <c r="G6" s="99" t="s">
        <v>34</v>
      </c>
      <c r="H6" s="99"/>
      <c r="I6" s="35" t="s">
        <v>35</v>
      </c>
    </row>
    <row r="7" spans="1:9">
      <c r="A7" s="7" t="s">
        <v>36</v>
      </c>
      <c r="B7" s="7" t="s">
        <v>37</v>
      </c>
      <c r="C7" s="7" t="s">
        <v>38</v>
      </c>
      <c r="D7" s="7" t="s">
        <v>39</v>
      </c>
      <c r="E7" s="7" t="s">
        <v>40</v>
      </c>
      <c r="F7" s="7" t="s">
        <v>41</v>
      </c>
      <c r="G7" s="36" t="s">
        <v>42</v>
      </c>
      <c r="H7" s="36" t="s">
        <v>43</v>
      </c>
      <c r="I7" s="8" t="s">
        <v>44</v>
      </c>
    </row>
    <row r="8" spans="1:9">
      <c r="A8" s="9"/>
      <c r="B8" s="9"/>
      <c r="C8" s="10"/>
      <c r="D8" s="10"/>
      <c r="E8" s="11"/>
      <c r="F8" s="12"/>
      <c r="G8" s="13" t="str">
        <f>IF(B8="Operations",E8*F8,"$0.00")</f>
        <v>$0.00</v>
      </c>
      <c r="H8" s="13" t="str">
        <f>IF(B8="Admin.",E8*F8,"$0.00")</f>
        <v>$0.00</v>
      </c>
      <c r="I8" s="14"/>
    </row>
    <row r="9" spans="1:9">
      <c r="A9" s="9"/>
      <c r="B9" s="9"/>
      <c r="C9" s="10"/>
      <c r="D9" s="10"/>
      <c r="E9" s="11"/>
      <c r="F9" s="12"/>
      <c r="G9" s="13" t="str">
        <f t="shared" ref="G9:G39" si="0">IF(B9="Operations",E9*F9,"$0.00")</f>
        <v>$0.00</v>
      </c>
      <c r="H9" s="13" t="str">
        <f t="shared" ref="H9:H39" si="1">IF(B9="Admin.",E9*F9,"$0.00")</f>
        <v>$0.00</v>
      </c>
      <c r="I9" s="14"/>
    </row>
    <row r="10" spans="1:9">
      <c r="A10" s="9"/>
      <c r="B10" s="9"/>
      <c r="C10" s="10"/>
      <c r="D10" s="10"/>
      <c r="E10" s="11"/>
      <c r="F10" s="12"/>
      <c r="G10" s="13" t="str">
        <f t="shared" si="0"/>
        <v>$0.00</v>
      </c>
      <c r="H10" s="13" t="str">
        <f t="shared" si="1"/>
        <v>$0.00</v>
      </c>
      <c r="I10" s="14"/>
    </row>
    <row r="11" spans="1:9">
      <c r="A11" s="9"/>
      <c r="B11" s="9"/>
      <c r="C11" s="10"/>
      <c r="D11" s="10"/>
      <c r="E11" s="11"/>
      <c r="F11" s="12"/>
      <c r="G11" s="13" t="str">
        <f t="shared" si="0"/>
        <v>$0.00</v>
      </c>
      <c r="H11" s="13" t="str">
        <f t="shared" si="1"/>
        <v>$0.00</v>
      </c>
      <c r="I11" s="14"/>
    </row>
    <row r="12" spans="1:9">
      <c r="A12" s="9"/>
      <c r="B12" s="9"/>
      <c r="C12" s="10"/>
      <c r="D12" s="10"/>
      <c r="E12" s="11"/>
      <c r="F12" s="12"/>
      <c r="G12" s="13" t="str">
        <f t="shared" si="0"/>
        <v>$0.00</v>
      </c>
      <c r="H12" s="13" t="str">
        <f t="shared" si="1"/>
        <v>$0.00</v>
      </c>
      <c r="I12" s="14"/>
    </row>
    <row r="13" spans="1:9">
      <c r="A13" s="9"/>
      <c r="B13" s="9"/>
      <c r="C13" s="10"/>
      <c r="D13" s="10"/>
      <c r="E13" s="11"/>
      <c r="F13" s="12"/>
      <c r="G13" s="13" t="str">
        <f t="shared" si="0"/>
        <v>$0.00</v>
      </c>
      <c r="H13" s="13" t="str">
        <f t="shared" si="1"/>
        <v>$0.00</v>
      </c>
      <c r="I13" s="14"/>
    </row>
    <row r="14" spans="1:9">
      <c r="A14" s="9"/>
      <c r="B14" s="9"/>
      <c r="C14" s="10"/>
      <c r="D14" s="10"/>
      <c r="E14" s="11"/>
      <c r="F14" s="12"/>
      <c r="G14" s="13" t="str">
        <f t="shared" si="0"/>
        <v>$0.00</v>
      </c>
      <c r="H14" s="13" t="str">
        <f t="shared" si="1"/>
        <v>$0.00</v>
      </c>
      <c r="I14" s="14"/>
    </row>
    <row r="15" spans="1:9">
      <c r="A15" s="9"/>
      <c r="B15" s="9"/>
      <c r="C15" s="10"/>
      <c r="D15" s="10"/>
      <c r="E15" s="11"/>
      <c r="F15" s="12"/>
      <c r="G15" s="13" t="str">
        <f t="shared" si="0"/>
        <v>$0.00</v>
      </c>
      <c r="H15" s="13" t="str">
        <f t="shared" si="1"/>
        <v>$0.00</v>
      </c>
      <c r="I15" s="14"/>
    </row>
    <row r="16" spans="1:9">
      <c r="A16" s="9"/>
      <c r="B16" s="9"/>
      <c r="C16" s="10"/>
      <c r="D16" s="10"/>
      <c r="E16" s="11"/>
      <c r="F16" s="12"/>
      <c r="G16" s="13" t="str">
        <f t="shared" si="0"/>
        <v>$0.00</v>
      </c>
      <c r="H16" s="13" t="str">
        <f t="shared" si="1"/>
        <v>$0.00</v>
      </c>
      <c r="I16" s="14"/>
    </row>
    <row r="17" spans="1:9">
      <c r="A17" s="9"/>
      <c r="B17" s="9"/>
      <c r="C17" s="10"/>
      <c r="D17" s="10"/>
      <c r="E17" s="11"/>
      <c r="F17" s="12"/>
      <c r="G17" s="13" t="str">
        <f t="shared" si="0"/>
        <v>$0.00</v>
      </c>
      <c r="H17" s="13" t="str">
        <f t="shared" si="1"/>
        <v>$0.00</v>
      </c>
      <c r="I17" s="14"/>
    </row>
    <row r="18" spans="1:9">
      <c r="A18" s="9"/>
      <c r="B18" s="9"/>
      <c r="C18" s="10"/>
      <c r="D18" s="10"/>
      <c r="E18" s="11"/>
      <c r="F18" s="12"/>
      <c r="G18" s="13" t="str">
        <f t="shared" si="0"/>
        <v>$0.00</v>
      </c>
      <c r="H18" s="13" t="str">
        <f t="shared" si="1"/>
        <v>$0.00</v>
      </c>
      <c r="I18" s="14"/>
    </row>
    <row r="19" spans="1:9">
      <c r="A19" s="9"/>
      <c r="B19" s="9"/>
      <c r="C19" s="10"/>
      <c r="D19" s="10"/>
      <c r="E19" s="11"/>
      <c r="F19" s="12"/>
      <c r="G19" s="13" t="str">
        <f t="shared" si="0"/>
        <v>$0.00</v>
      </c>
      <c r="H19" s="13" t="str">
        <f t="shared" si="1"/>
        <v>$0.00</v>
      </c>
      <c r="I19" s="14"/>
    </row>
    <row r="20" spans="1:9">
      <c r="A20" s="9"/>
      <c r="B20" s="9"/>
      <c r="C20" s="10"/>
      <c r="D20" s="10"/>
      <c r="E20" s="11"/>
      <c r="F20" s="12"/>
      <c r="G20" s="13" t="str">
        <f t="shared" si="0"/>
        <v>$0.00</v>
      </c>
      <c r="H20" s="13" t="str">
        <f t="shared" si="1"/>
        <v>$0.00</v>
      </c>
      <c r="I20" s="14"/>
    </row>
    <row r="21" spans="1:9">
      <c r="A21" s="9"/>
      <c r="B21" s="9"/>
      <c r="C21" s="10"/>
      <c r="D21" s="10"/>
      <c r="E21" s="11"/>
      <c r="F21" s="12"/>
      <c r="G21" s="13" t="str">
        <f t="shared" si="0"/>
        <v>$0.00</v>
      </c>
      <c r="H21" s="13" t="str">
        <f t="shared" si="1"/>
        <v>$0.00</v>
      </c>
      <c r="I21" s="14"/>
    </row>
    <row r="22" spans="1:9">
      <c r="A22" s="9"/>
      <c r="B22" s="9"/>
      <c r="C22" s="10"/>
      <c r="D22" s="10"/>
      <c r="E22" s="11"/>
      <c r="F22" s="12"/>
      <c r="G22" s="13" t="str">
        <f t="shared" si="0"/>
        <v>$0.00</v>
      </c>
      <c r="H22" s="13" t="str">
        <f t="shared" si="1"/>
        <v>$0.00</v>
      </c>
      <c r="I22" s="14"/>
    </row>
    <row r="23" spans="1:9">
      <c r="A23" s="9"/>
      <c r="B23" s="9"/>
      <c r="C23" s="10"/>
      <c r="D23" s="10"/>
      <c r="E23" s="11"/>
      <c r="F23" s="12"/>
      <c r="G23" s="13" t="str">
        <f t="shared" si="0"/>
        <v>$0.00</v>
      </c>
      <c r="H23" s="13" t="str">
        <f t="shared" si="1"/>
        <v>$0.00</v>
      </c>
      <c r="I23" s="14"/>
    </row>
    <row r="24" spans="1:9">
      <c r="A24" s="9"/>
      <c r="B24" s="9"/>
      <c r="C24" s="10"/>
      <c r="D24" s="10"/>
      <c r="E24" s="11"/>
      <c r="F24" s="12"/>
      <c r="G24" s="13" t="str">
        <f t="shared" si="0"/>
        <v>$0.00</v>
      </c>
      <c r="H24" s="13" t="str">
        <f t="shared" si="1"/>
        <v>$0.00</v>
      </c>
      <c r="I24" s="14"/>
    </row>
    <row r="25" spans="1:9">
      <c r="A25" s="9"/>
      <c r="B25" s="9"/>
      <c r="C25" s="10"/>
      <c r="D25" s="10"/>
      <c r="E25" s="11"/>
      <c r="F25" s="12"/>
      <c r="G25" s="13" t="str">
        <f t="shared" si="0"/>
        <v>$0.00</v>
      </c>
      <c r="H25" s="13" t="str">
        <f t="shared" si="1"/>
        <v>$0.00</v>
      </c>
      <c r="I25" s="14"/>
    </row>
    <row r="26" spans="1:9">
      <c r="A26" s="9"/>
      <c r="B26" s="9"/>
      <c r="C26" s="10"/>
      <c r="D26" s="10"/>
      <c r="E26" s="11"/>
      <c r="F26" s="12"/>
      <c r="G26" s="13" t="str">
        <f t="shared" si="0"/>
        <v>$0.00</v>
      </c>
      <c r="H26" s="13" t="str">
        <f t="shared" si="1"/>
        <v>$0.00</v>
      </c>
      <c r="I26" s="14"/>
    </row>
    <row r="27" spans="1:9">
      <c r="A27" s="9"/>
      <c r="B27" s="9"/>
      <c r="C27" s="10"/>
      <c r="D27" s="10"/>
      <c r="E27" s="11"/>
      <c r="F27" s="12"/>
      <c r="G27" s="13" t="str">
        <f t="shared" si="0"/>
        <v>$0.00</v>
      </c>
      <c r="H27" s="13" t="str">
        <f t="shared" si="1"/>
        <v>$0.00</v>
      </c>
      <c r="I27" s="14"/>
    </row>
    <row r="28" spans="1:9">
      <c r="A28" s="9"/>
      <c r="B28" s="9"/>
      <c r="C28" s="10"/>
      <c r="D28" s="10"/>
      <c r="E28" s="11"/>
      <c r="F28" s="12"/>
      <c r="G28" s="13" t="str">
        <f t="shared" si="0"/>
        <v>$0.00</v>
      </c>
      <c r="H28" s="13" t="str">
        <f t="shared" si="1"/>
        <v>$0.00</v>
      </c>
      <c r="I28" s="14"/>
    </row>
    <row r="29" spans="1:9">
      <c r="A29" s="9"/>
      <c r="B29" s="9"/>
      <c r="C29" s="10"/>
      <c r="D29" s="10"/>
      <c r="E29" s="11"/>
      <c r="F29" s="12"/>
      <c r="G29" s="13" t="str">
        <f t="shared" si="0"/>
        <v>$0.00</v>
      </c>
      <c r="H29" s="13" t="str">
        <f t="shared" si="1"/>
        <v>$0.00</v>
      </c>
      <c r="I29" s="14"/>
    </row>
    <row r="30" spans="1:9">
      <c r="A30" s="9"/>
      <c r="B30" s="9"/>
      <c r="C30" s="10"/>
      <c r="D30" s="10"/>
      <c r="E30" s="11"/>
      <c r="F30" s="12"/>
      <c r="G30" s="13" t="str">
        <f t="shared" si="0"/>
        <v>$0.00</v>
      </c>
      <c r="H30" s="13" t="str">
        <f t="shared" si="1"/>
        <v>$0.00</v>
      </c>
      <c r="I30" s="14"/>
    </row>
    <row r="31" spans="1:9">
      <c r="A31" s="9"/>
      <c r="B31" s="9"/>
      <c r="C31" s="10"/>
      <c r="D31" s="10"/>
      <c r="E31" s="11"/>
      <c r="F31" s="12"/>
      <c r="G31" s="13" t="str">
        <f t="shared" si="0"/>
        <v>$0.00</v>
      </c>
      <c r="H31" s="13" t="str">
        <f t="shared" si="1"/>
        <v>$0.00</v>
      </c>
      <c r="I31" s="14"/>
    </row>
    <row r="32" spans="1:9">
      <c r="A32" s="9"/>
      <c r="B32" s="9"/>
      <c r="C32" s="10"/>
      <c r="D32" s="10"/>
      <c r="E32" s="11"/>
      <c r="F32" s="12"/>
      <c r="G32" s="13" t="str">
        <f t="shared" si="0"/>
        <v>$0.00</v>
      </c>
      <c r="H32" s="13" t="str">
        <f t="shared" si="1"/>
        <v>$0.00</v>
      </c>
      <c r="I32" s="14"/>
    </row>
    <row r="33" spans="1:14">
      <c r="A33" s="9"/>
      <c r="B33" s="9"/>
      <c r="C33" s="10"/>
      <c r="D33" s="10"/>
      <c r="E33" s="11"/>
      <c r="F33" s="12"/>
      <c r="G33" s="13" t="str">
        <f t="shared" si="0"/>
        <v>$0.00</v>
      </c>
      <c r="H33" s="13" t="str">
        <f t="shared" si="1"/>
        <v>$0.00</v>
      </c>
      <c r="I33" s="14"/>
    </row>
    <row r="34" spans="1:14">
      <c r="A34" s="9"/>
      <c r="B34" s="9"/>
      <c r="C34" s="10"/>
      <c r="D34" s="10"/>
      <c r="E34" s="11"/>
      <c r="F34" s="12"/>
      <c r="G34" s="13" t="str">
        <f t="shared" si="0"/>
        <v>$0.00</v>
      </c>
      <c r="H34" s="13" t="str">
        <f t="shared" si="1"/>
        <v>$0.00</v>
      </c>
      <c r="I34" s="14"/>
    </row>
    <row r="35" spans="1:14">
      <c r="A35" s="9"/>
      <c r="B35" s="9"/>
      <c r="C35" s="10"/>
      <c r="D35" s="10"/>
      <c r="E35" s="11"/>
      <c r="F35" s="12"/>
      <c r="G35" s="13" t="str">
        <f t="shared" si="0"/>
        <v>$0.00</v>
      </c>
      <c r="H35" s="13" t="str">
        <f t="shared" si="1"/>
        <v>$0.00</v>
      </c>
      <c r="I35" s="14"/>
    </row>
    <row r="36" spans="1:14">
      <c r="A36" s="9"/>
      <c r="B36" s="9"/>
      <c r="C36" s="10"/>
      <c r="D36" s="10"/>
      <c r="E36" s="11"/>
      <c r="F36" s="12"/>
      <c r="G36" s="13" t="str">
        <f t="shared" si="0"/>
        <v>$0.00</v>
      </c>
      <c r="H36" s="13" t="str">
        <f t="shared" si="1"/>
        <v>$0.00</v>
      </c>
      <c r="I36" s="14"/>
    </row>
    <row r="37" spans="1:14">
      <c r="A37" s="9"/>
      <c r="B37" s="9"/>
      <c r="C37" s="10"/>
      <c r="D37" s="10"/>
      <c r="E37" s="11"/>
      <c r="F37" s="12"/>
      <c r="G37" s="13" t="str">
        <f t="shared" si="0"/>
        <v>$0.00</v>
      </c>
      <c r="H37" s="13" t="str">
        <f t="shared" si="1"/>
        <v>$0.00</v>
      </c>
      <c r="I37" s="14"/>
    </row>
    <row r="38" spans="1:14">
      <c r="A38" s="9"/>
      <c r="B38" s="9"/>
      <c r="C38" s="10"/>
      <c r="D38" s="10"/>
      <c r="E38" s="11"/>
      <c r="F38" s="12"/>
      <c r="G38" s="13" t="str">
        <f t="shared" si="0"/>
        <v>$0.00</v>
      </c>
      <c r="H38" s="13" t="str">
        <f t="shared" si="1"/>
        <v>$0.00</v>
      </c>
      <c r="I38" s="14"/>
      <c r="K38" s="85"/>
      <c r="L38" s="85"/>
      <c r="M38" s="85"/>
      <c r="N38" s="85"/>
    </row>
    <row r="39" spans="1:14" ht="15" thickBot="1">
      <c r="A39" s="15"/>
      <c r="B39" s="15"/>
      <c r="C39" s="10"/>
      <c r="D39" s="10"/>
      <c r="E39" s="11"/>
      <c r="F39" s="12"/>
      <c r="G39" s="13" t="str">
        <f t="shared" si="0"/>
        <v>$0.00</v>
      </c>
      <c r="H39" s="13" t="str">
        <f t="shared" si="1"/>
        <v>$0.00</v>
      </c>
      <c r="I39" s="14"/>
      <c r="K39" s="85"/>
      <c r="L39" s="85"/>
      <c r="M39" s="85"/>
      <c r="N39" s="85"/>
    </row>
    <row r="40" spans="1:14" ht="15.6" thickTop="1" thickBot="1">
      <c r="A40" s="17"/>
      <c r="B40" s="17"/>
      <c r="C40" s="17"/>
      <c r="D40" s="18"/>
      <c r="E40" s="18"/>
      <c r="F40" s="17"/>
      <c r="G40" s="19" t="str">
        <f>TEXT(L40,"$#,##0.00")&amp;"*"</f>
        <v>$0.00*</v>
      </c>
      <c r="H40" s="19" t="str">
        <f>TEXT(M40,"$#,##0.00")&amp;"*"</f>
        <v>$0.00*</v>
      </c>
      <c r="I40" s="20"/>
      <c r="K40" s="85"/>
      <c r="L40" s="86">
        <f>SUM(G8:G39)</f>
        <v>0</v>
      </c>
      <c r="M40" s="86">
        <f>SUM(H8:H39)</f>
        <v>0</v>
      </c>
      <c r="N40" s="85"/>
    </row>
    <row r="41" spans="1:14" ht="33" customHeight="1" thickTop="1">
      <c r="A41" s="61" t="s">
        <v>47</v>
      </c>
      <c r="B41" s="62"/>
      <c r="C41" s="62"/>
      <c r="D41" s="62"/>
      <c r="E41" s="62"/>
      <c r="F41" s="62"/>
      <c r="G41" s="62"/>
      <c r="H41" s="62"/>
      <c r="I41" s="62"/>
      <c r="K41" s="85"/>
      <c r="L41" s="85"/>
      <c r="M41" s="85"/>
      <c r="N41" s="85"/>
    </row>
    <row r="42" spans="1:14" ht="14.45" customHeight="1">
      <c r="A42" s="88"/>
      <c r="B42" s="89"/>
      <c r="C42" s="89"/>
      <c r="D42" s="89"/>
      <c r="E42" s="89"/>
      <c r="F42" s="89"/>
      <c r="G42" s="89"/>
      <c r="H42" s="89"/>
      <c r="I42" s="89"/>
    </row>
    <row r="43" spans="1:14">
      <c r="A43" s="29"/>
      <c r="B43" s="29"/>
      <c r="C43" s="29"/>
      <c r="D43" s="29"/>
      <c r="E43" s="29"/>
      <c r="F43" s="29"/>
      <c r="G43" s="29"/>
      <c r="H43" s="29"/>
      <c r="I43" s="29"/>
    </row>
    <row r="44" spans="1:14" ht="17.45" customHeight="1">
      <c r="A44" s="57" t="s">
        <v>2</v>
      </c>
      <c r="B44" s="57"/>
      <c r="C44" s="57"/>
      <c r="D44" s="57"/>
      <c r="E44" s="57"/>
      <c r="F44" s="57"/>
      <c r="G44" s="57"/>
      <c r="H44" s="57"/>
      <c r="I44" s="57"/>
    </row>
    <row r="45" spans="1:14">
      <c r="A45" s="58" t="s">
        <v>3</v>
      </c>
      <c r="B45" s="58"/>
      <c r="C45" s="58"/>
      <c r="D45" s="58"/>
      <c r="E45" s="58"/>
      <c r="F45" s="58"/>
      <c r="G45" s="58"/>
      <c r="H45" s="58"/>
      <c r="I45" s="58"/>
    </row>
    <row r="46" spans="1:14">
      <c r="A46" s="59" t="s">
        <v>48</v>
      </c>
      <c r="B46" s="59"/>
      <c r="C46" s="59"/>
      <c r="D46" s="59"/>
      <c r="E46" s="59"/>
      <c r="F46" s="59"/>
      <c r="G46" s="59"/>
      <c r="H46" s="59"/>
      <c r="I46" s="59"/>
    </row>
    <row r="47" spans="1:14">
      <c r="A47" s="59" t="s">
        <v>7</v>
      </c>
      <c r="B47" s="59"/>
      <c r="C47" s="59"/>
      <c r="D47" s="59"/>
      <c r="E47" s="59"/>
      <c r="F47" s="59"/>
      <c r="G47" s="59"/>
      <c r="H47" s="59"/>
      <c r="I47" s="59"/>
    </row>
    <row r="48" spans="1:14">
      <c r="A48" s="59" t="s">
        <v>9</v>
      </c>
      <c r="B48" s="59"/>
      <c r="C48" s="59"/>
      <c r="D48" s="59"/>
      <c r="E48" s="59"/>
      <c r="F48" s="59"/>
      <c r="G48" s="59"/>
      <c r="H48" s="59"/>
      <c r="I48" s="59"/>
    </row>
    <row r="49" spans="1:9">
      <c r="A49" s="59" t="s">
        <v>11</v>
      </c>
      <c r="B49" s="59"/>
      <c r="C49" s="59"/>
      <c r="D49" s="59"/>
      <c r="E49" s="59"/>
      <c r="F49" s="59"/>
      <c r="G49" s="59"/>
      <c r="H49" s="59"/>
      <c r="I49" s="59"/>
    </row>
    <row r="50" spans="1:9">
      <c r="A50" s="59" t="s">
        <v>13</v>
      </c>
      <c r="B50" s="59"/>
      <c r="C50" s="59"/>
      <c r="D50" s="59"/>
      <c r="E50" s="59"/>
      <c r="F50" s="59"/>
      <c r="G50" s="59"/>
      <c r="H50" s="59"/>
      <c r="I50" s="59"/>
    </row>
    <row r="51" spans="1:9">
      <c r="A51" s="60" t="s">
        <v>4</v>
      </c>
      <c r="B51" s="60"/>
      <c r="C51" s="60"/>
      <c r="D51" s="60"/>
      <c r="E51" s="60"/>
      <c r="F51" s="60"/>
      <c r="G51" s="60"/>
      <c r="H51" s="60"/>
      <c r="I51" s="60"/>
    </row>
    <row r="52" spans="1:9">
      <c r="A52" s="59" t="s">
        <v>49</v>
      </c>
      <c r="B52" s="59"/>
      <c r="C52" s="59"/>
      <c r="D52" s="59"/>
      <c r="E52" s="59"/>
      <c r="F52" s="59"/>
      <c r="G52" s="59"/>
      <c r="H52" s="59"/>
      <c r="I52" s="59"/>
    </row>
    <row r="53" spans="1:9">
      <c r="A53" s="59" t="s">
        <v>8</v>
      </c>
      <c r="B53" s="59"/>
      <c r="C53" s="59"/>
      <c r="D53" s="59"/>
      <c r="E53" s="59"/>
      <c r="F53" s="59"/>
      <c r="G53" s="59"/>
      <c r="H53" s="59"/>
      <c r="I53" s="59"/>
    </row>
    <row r="54" spans="1:9">
      <c r="A54" s="59" t="s">
        <v>10</v>
      </c>
      <c r="B54" s="59"/>
      <c r="C54" s="59"/>
      <c r="D54" s="59"/>
      <c r="E54" s="59"/>
      <c r="F54" s="59"/>
      <c r="G54" s="59"/>
      <c r="H54" s="59"/>
      <c r="I54" s="59"/>
    </row>
    <row r="55" spans="1:9">
      <c r="A55" s="59" t="s">
        <v>12</v>
      </c>
      <c r="B55" s="59"/>
      <c r="C55" s="59"/>
      <c r="D55" s="59"/>
      <c r="E55" s="59"/>
      <c r="F55" s="59"/>
      <c r="G55" s="59"/>
      <c r="H55" s="59"/>
      <c r="I55" s="59"/>
    </row>
    <row r="56" spans="1:9">
      <c r="A56" s="59" t="s">
        <v>14</v>
      </c>
      <c r="B56" s="59"/>
      <c r="C56" s="59"/>
      <c r="D56" s="59"/>
      <c r="E56" s="59"/>
      <c r="F56" s="59"/>
      <c r="G56" s="59"/>
      <c r="H56" s="59"/>
      <c r="I56" s="59"/>
    </row>
  </sheetData>
  <mergeCells count="2">
    <mergeCell ref="C6:E6"/>
    <mergeCell ref="G6:H6"/>
  </mergeCells>
  <dataValidations count="1">
    <dataValidation type="list" allowBlank="1" showInputMessage="1" showErrorMessage="1" sqref="B8:B39" xr:uid="{E464D25C-2814-43BC-BA02-1993C8AD6FCA}">
      <formula1>"Operations, Admin."</formula1>
    </dataValidation>
  </dataValidations>
  <pageMargins left="0.25" right="0.25"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530A-9B77-4C01-BBDB-344A95828310}">
  <sheetPr>
    <pageSetUpPr fitToPage="1"/>
  </sheetPr>
  <dimension ref="A1:N56"/>
  <sheetViews>
    <sheetView topLeftCell="A14" workbookViewId="0">
      <selection activeCell="G8" sqref="G8:H39"/>
    </sheetView>
  </sheetViews>
  <sheetFormatPr defaultRowHeight="14.45"/>
  <cols>
    <col min="1" max="1" width="10.28515625" customWidth="1"/>
    <col min="2" max="3" width="11.140625" customWidth="1"/>
    <col min="4" max="4" width="12.28515625" customWidth="1"/>
    <col min="5" max="5" width="12.85546875" customWidth="1"/>
    <col min="6" max="6" width="12.140625" customWidth="1"/>
    <col min="7" max="7" width="11.7109375" customWidth="1"/>
    <col min="8" max="8" width="12.5703125" customWidth="1"/>
    <col min="9" max="9" width="18.5703125" bestFit="1" customWidth="1"/>
  </cols>
  <sheetData>
    <row r="1" spans="1:9" ht="34.15" customHeight="1">
      <c r="A1" s="56" t="s">
        <v>46</v>
      </c>
      <c r="B1" s="56"/>
      <c r="C1" s="56"/>
      <c r="D1" s="56"/>
      <c r="E1" s="56"/>
      <c r="F1" s="56"/>
      <c r="G1" s="56"/>
      <c r="H1" s="56"/>
      <c r="I1" s="56"/>
    </row>
    <row r="2" spans="1:9" ht="16.149999999999999" thickBot="1">
      <c r="B2" s="1" t="s">
        <v>16</v>
      </c>
      <c r="C2" s="75"/>
      <c r="D2" s="75"/>
      <c r="E2" s="75"/>
      <c r="F2" s="75"/>
      <c r="G2" s="75"/>
      <c r="H2" s="75"/>
    </row>
    <row r="3" spans="1:9" ht="16.149999999999999" thickBot="1">
      <c r="B3" s="1" t="s">
        <v>20</v>
      </c>
      <c r="C3" s="64"/>
      <c r="D3" s="64"/>
      <c r="E3" s="64"/>
      <c r="F3" s="64"/>
      <c r="G3" s="64"/>
      <c r="H3" s="64"/>
    </row>
    <row r="4" spans="1:9" ht="16.149999999999999" thickBot="1">
      <c r="B4" s="1" t="s">
        <v>22</v>
      </c>
      <c r="C4" s="64"/>
      <c r="D4" s="64"/>
      <c r="E4" s="64"/>
      <c r="F4" s="1" t="s">
        <v>18</v>
      </c>
      <c r="G4" s="2"/>
      <c r="H4" s="2"/>
    </row>
    <row r="5" spans="1:9" ht="7.5" customHeight="1">
      <c r="C5" s="3"/>
      <c r="D5" s="30"/>
      <c r="E5" s="30"/>
      <c r="F5" s="30"/>
      <c r="G5" s="30"/>
      <c r="H5" s="3"/>
      <c r="I5" s="4"/>
    </row>
    <row r="6" spans="1:9">
      <c r="B6" s="6" t="s">
        <v>32</v>
      </c>
      <c r="C6" s="96" t="s">
        <v>33</v>
      </c>
      <c r="D6" s="97"/>
      <c r="E6" s="98"/>
      <c r="F6" s="5"/>
      <c r="G6" s="99" t="s">
        <v>34</v>
      </c>
      <c r="H6" s="99"/>
      <c r="I6" s="35" t="s">
        <v>35</v>
      </c>
    </row>
    <row r="7" spans="1:9">
      <c r="A7" s="7" t="s">
        <v>36</v>
      </c>
      <c r="B7" s="7" t="s">
        <v>37</v>
      </c>
      <c r="C7" s="7" t="s">
        <v>38</v>
      </c>
      <c r="D7" s="7" t="s">
        <v>39</v>
      </c>
      <c r="E7" s="7" t="s">
        <v>40</v>
      </c>
      <c r="F7" s="7" t="s">
        <v>41</v>
      </c>
      <c r="G7" s="36" t="s">
        <v>42</v>
      </c>
      <c r="H7" s="36" t="s">
        <v>43</v>
      </c>
      <c r="I7" s="8" t="s">
        <v>44</v>
      </c>
    </row>
    <row r="8" spans="1:9">
      <c r="A8" s="9"/>
      <c r="B8" s="9"/>
      <c r="C8" s="10"/>
      <c r="D8" s="10"/>
      <c r="E8" s="11"/>
      <c r="F8" s="12"/>
      <c r="G8" s="13" t="str">
        <f>IF(B8="Operations",E8*F8,"$0.00")</f>
        <v>$0.00</v>
      </c>
      <c r="H8" s="13" t="str">
        <f>IF(B8="Admin.",E8*F8,"$0.00")</f>
        <v>$0.00</v>
      </c>
      <c r="I8" s="14"/>
    </row>
    <row r="9" spans="1:9">
      <c r="A9" s="9"/>
      <c r="B9" s="9"/>
      <c r="C9" s="10"/>
      <c r="D9" s="10"/>
      <c r="E9" s="11"/>
      <c r="F9" s="12"/>
      <c r="G9" s="13" t="str">
        <f t="shared" ref="G9:G39" si="0">IF(B9="Operations",E9*F9,"$0.00")</f>
        <v>$0.00</v>
      </c>
      <c r="H9" s="13" t="str">
        <f t="shared" ref="H9:H39" si="1">IF(B9="Admin.",E9*F9,"$0.00")</f>
        <v>$0.00</v>
      </c>
      <c r="I9" s="14"/>
    </row>
    <row r="10" spans="1:9">
      <c r="A10" s="9"/>
      <c r="B10" s="9"/>
      <c r="C10" s="10"/>
      <c r="D10" s="10"/>
      <c r="E10" s="11"/>
      <c r="F10" s="12"/>
      <c r="G10" s="13" t="str">
        <f t="shared" si="0"/>
        <v>$0.00</v>
      </c>
      <c r="H10" s="13" t="str">
        <f t="shared" si="1"/>
        <v>$0.00</v>
      </c>
      <c r="I10" s="14"/>
    </row>
    <row r="11" spans="1:9">
      <c r="A11" s="9"/>
      <c r="B11" s="9"/>
      <c r="C11" s="10"/>
      <c r="D11" s="10"/>
      <c r="E11" s="11"/>
      <c r="F11" s="12"/>
      <c r="G11" s="13" t="str">
        <f t="shared" si="0"/>
        <v>$0.00</v>
      </c>
      <c r="H11" s="13" t="str">
        <f t="shared" si="1"/>
        <v>$0.00</v>
      </c>
      <c r="I11" s="14"/>
    </row>
    <row r="12" spans="1:9">
      <c r="A12" s="9"/>
      <c r="B12" s="9"/>
      <c r="C12" s="10"/>
      <c r="D12" s="10"/>
      <c r="E12" s="11"/>
      <c r="F12" s="12"/>
      <c r="G12" s="13" t="str">
        <f t="shared" si="0"/>
        <v>$0.00</v>
      </c>
      <c r="H12" s="13" t="str">
        <f t="shared" si="1"/>
        <v>$0.00</v>
      </c>
      <c r="I12" s="14"/>
    </row>
    <row r="13" spans="1:9">
      <c r="A13" s="9"/>
      <c r="B13" s="9"/>
      <c r="C13" s="10"/>
      <c r="D13" s="10"/>
      <c r="E13" s="11"/>
      <c r="F13" s="12"/>
      <c r="G13" s="13" t="str">
        <f t="shared" si="0"/>
        <v>$0.00</v>
      </c>
      <c r="H13" s="13" t="str">
        <f t="shared" si="1"/>
        <v>$0.00</v>
      </c>
      <c r="I13" s="14"/>
    </row>
    <row r="14" spans="1:9">
      <c r="A14" s="9"/>
      <c r="B14" s="9"/>
      <c r="C14" s="10"/>
      <c r="D14" s="10"/>
      <c r="E14" s="11"/>
      <c r="F14" s="12"/>
      <c r="G14" s="13" t="str">
        <f t="shared" si="0"/>
        <v>$0.00</v>
      </c>
      <c r="H14" s="13" t="str">
        <f t="shared" si="1"/>
        <v>$0.00</v>
      </c>
      <c r="I14" s="14"/>
    </row>
    <row r="15" spans="1:9">
      <c r="A15" s="9"/>
      <c r="B15" s="9"/>
      <c r="C15" s="10"/>
      <c r="D15" s="10"/>
      <c r="E15" s="11"/>
      <c r="F15" s="12"/>
      <c r="G15" s="13" t="str">
        <f t="shared" si="0"/>
        <v>$0.00</v>
      </c>
      <c r="H15" s="13" t="str">
        <f t="shared" si="1"/>
        <v>$0.00</v>
      </c>
      <c r="I15" s="14"/>
    </row>
    <row r="16" spans="1:9">
      <c r="A16" s="9"/>
      <c r="B16" s="9"/>
      <c r="C16" s="10"/>
      <c r="D16" s="10"/>
      <c r="E16" s="11"/>
      <c r="F16" s="12"/>
      <c r="G16" s="13" t="str">
        <f t="shared" si="0"/>
        <v>$0.00</v>
      </c>
      <c r="H16" s="13" t="str">
        <f t="shared" si="1"/>
        <v>$0.00</v>
      </c>
      <c r="I16" s="14"/>
    </row>
    <row r="17" spans="1:9">
      <c r="A17" s="9"/>
      <c r="B17" s="9"/>
      <c r="C17" s="10"/>
      <c r="D17" s="10"/>
      <c r="E17" s="11"/>
      <c r="F17" s="12"/>
      <c r="G17" s="13" t="str">
        <f t="shared" si="0"/>
        <v>$0.00</v>
      </c>
      <c r="H17" s="13" t="str">
        <f t="shared" si="1"/>
        <v>$0.00</v>
      </c>
      <c r="I17" s="14"/>
    </row>
    <row r="18" spans="1:9">
      <c r="A18" s="9"/>
      <c r="B18" s="9"/>
      <c r="C18" s="10"/>
      <c r="D18" s="10"/>
      <c r="E18" s="11"/>
      <c r="F18" s="12"/>
      <c r="G18" s="13" t="str">
        <f t="shared" si="0"/>
        <v>$0.00</v>
      </c>
      <c r="H18" s="13" t="str">
        <f t="shared" si="1"/>
        <v>$0.00</v>
      </c>
      <c r="I18" s="14"/>
    </row>
    <row r="19" spans="1:9">
      <c r="A19" s="9"/>
      <c r="B19" s="9"/>
      <c r="C19" s="10"/>
      <c r="D19" s="10"/>
      <c r="E19" s="11"/>
      <c r="F19" s="12"/>
      <c r="G19" s="13" t="str">
        <f t="shared" si="0"/>
        <v>$0.00</v>
      </c>
      <c r="H19" s="13" t="str">
        <f t="shared" si="1"/>
        <v>$0.00</v>
      </c>
      <c r="I19" s="14"/>
    </row>
    <row r="20" spans="1:9">
      <c r="A20" s="9"/>
      <c r="B20" s="9"/>
      <c r="C20" s="10"/>
      <c r="D20" s="10"/>
      <c r="E20" s="11"/>
      <c r="F20" s="12"/>
      <c r="G20" s="13" t="str">
        <f t="shared" si="0"/>
        <v>$0.00</v>
      </c>
      <c r="H20" s="13" t="str">
        <f t="shared" si="1"/>
        <v>$0.00</v>
      </c>
      <c r="I20" s="14"/>
    </row>
    <row r="21" spans="1:9">
      <c r="A21" s="9"/>
      <c r="B21" s="9"/>
      <c r="C21" s="10"/>
      <c r="D21" s="10"/>
      <c r="E21" s="11"/>
      <c r="F21" s="12"/>
      <c r="G21" s="13" t="str">
        <f t="shared" si="0"/>
        <v>$0.00</v>
      </c>
      <c r="H21" s="13" t="str">
        <f t="shared" si="1"/>
        <v>$0.00</v>
      </c>
      <c r="I21" s="14"/>
    </row>
    <row r="22" spans="1:9">
      <c r="A22" s="9"/>
      <c r="B22" s="9"/>
      <c r="C22" s="10"/>
      <c r="D22" s="10"/>
      <c r="E22" s="11"/>
      <c r="F22" s="12"/>
      <c r="G22" s="13" t="str">
        <f t="shared" si="0"/>
        <v>$0.00</v>
      </c>
      <c r="H22" s="13" t="str">
        <f t="shared" si="1"/>
        <v>$0.00</v>
      </c>
      <c r="I22" s="14"/>
    </row>
    <row r="23" spans="1:9">
      <c r="A23" s="9"/>
      <c r="B23" s="9"/>
      <c r="C23" s="10"/>
      <c r="D23" s="10"/>
      <c r="E23" s="11"/>
      <c r="F23" s="12"/>
      <c r="G23" s="13" t="str">
        <f t="shared" si="0"/>
        <v>$0.00</v>
      </c>
      <c r="H23" s="13" t="str">
        <f t="shared" si="1"/>
        <v>$0.00</v>
      </c>
      <c r="I23" s="14"/>
    </row>
    <row r="24" spans="1:9">
      <c r="A24" s="9"/>
      <c r="B24" s="9"/>
      <c r="C24" s="10"/>
      <c r="D24" s="10"/>
      <c r="E24" s="11"/>
      <c r="F24" s="12"/>
      <c r="G24" s="13" t="str">
        <f t="shared" si="0"/>
        <v>$0.00</v>
      </c>
      <c r="H24" s="13" t="str">
        <f t="shared" si="1"/>
        <v>$0.00</v>
      </c>
      <c r="I24" s="14"/>
    </row>
    <row r="25" spans="1:9">
      <c r="A25" s="9"/>
      <c r="B25" s="9"/>
      <c r="C25" s="10"/>
      <c r="D25" s="10"/>
      <c r="E25" s="11"/>
      <c r="F25" s="12"/>
      <c r="G25" s="13" t="str">
        <f t="shared" si="0"/>
        <v>$0.00</v>
      </c>
      <c r="H25" s="13" t="str">
        <f t="shared" si="1"/>
        <v>$0.00</v>
      </c>
      <c r="I25" s="14"/>
    </row>
    <row r="26" spans="1:9">
      <c r="A26" s="9"/>
      <c r="B26" s="9"/>
      <c r="C26" s="10"/>
      <c r="D26" s="10"/>
      <c r="E26" s="11"/>
      <c r="F26" s="12"/>
      <c r="G26" s="13" t="str">
        <f t="shared" si="0"/>
        <v>$0.00</v>
      </c>
      <c r="H26" s="13" t="str">
        <f t="shared" si="1"/>
        <v>$0.00</v>
      </c>
      <c r="I26" s="14"/>
    </row>
    <row r="27" spans="1:9">
      <c r="A27" s="9"/>
      <c r="B27" s="9"/>
      <c r="C27" s="10"/>
      <c r="D27" s="10"/>
      <c r="E27" s="11"/>
      <c r="F27" s="12"/>
      <c r="G27" s="13" t="str">
        <f t="shared" si="0"/>
        <v>$0.00</v>
      </c>
      <c r="H27" s="13" t="str">
        <f t="shared" si="1"/>
        <v>$0.00</v>
      </c>
      <c r="I27" s="14"/>
    </row>
    <row r="28" spans="1:9">
      <c r="A28" s="9"/>
      <c r="B28" s="9"/>
      <c r="C28" s="10"/>
      <c r="D28" s="10"/>
      <c r="E28" s="11"/>
      <c r="F28" s="12"/>
      <c r="G28" s="13" t="str">
        <f t="shared" si="0"/>
        <v>$0.00</v>
      </c>
      <c r="H28" s="13" t="str">
        <f t="shared" si="1"/>
        <v>$0.00</v>
      </c>
      <c r="I28" s="14"/>
    </row>
    <row r="29" spans="1:9">
      <c r="A29" s="9"/>
      <c r="B29" s="9"/>
      <c r="C29" s="10"/>
      <c r="D29" s="10"/>
      <c r="E29" s="11"/>
      <c r="F29" s="12"/>
      <c r="G29" s="13" t="str">
        <f t="shared" si="0"/>
        <v>$0.00</v>
      </c>
      <c r="H29" s="13" t="str">
        <f t="shared" si="1"/>
        <v>$0.00</v>
      </c>
      <c r="I29" s="14"/>
    </row>
    <row r="30" spans="1:9">
      <c r="A30" s="9"/>
      <c r="B30" s="9"/>
      <c r="C30" s="10"/>
      <c r="D30" s="10"/>
      <c r="E30" s="11"/>
      <c r="F30" s="12"/>
      <c r="G30" s="13" t="str">
        <f t="shared" si="0"/>
        <v>$0.00</v>
      </c>
      <c r="H30" s="13" t="str">
        <f t="shared" si="1"/>
        <v>$0.00</v>
      </c>
      <c r="I30" s="14"/>
    </row>
    <row r="31" spans="1:9">
      <c r="A31" s="9"/>
      <c r="B31" s="9"/>
      <c r="C31" s="10"/>
      <c r="D31" s="10"/>
      <c r="E31" s="11"/>
      <c r="F31" s="12"/>
      <c r="G31" s="13" t="str">
        <f t="shared" si="0"/>
        <v>$0.00</v>
      </c>
      <c r="H31" s="13" t="str">
        <f t="shared" si="1"/>
        <v>$0.00</v>
      </c>
      <c r="I31" s="14"/>
    </row>
    <row r="32" spans="1:9">
      <c r="A32" s="9"/>
      <c r="B32" s="9"/>
      <c r="C32" s="10"/>
      <c r="D32" s="10"/>
      <c r="E32" s="11"/>
      <c r="F32" s="12"/>
      <c r="G32" s="13" t="str">
        <f t="shared" si="0"/>
        <v>$0.00</v>
      </c>
      <c r="H32" s="13" t="str">
        <f t="shared" si="1"/>
        <v>$0.00</v>
      </c>
      <c r="I32" s="14"/>
    </row>
    <row r="33" spans="1:14">
      <c r="A33" s="9"/>
      <c r="B33" s="9"/>
      <c r="C33" s="10"/>
      <c r="D33" s="10"/>
      <c r="E33" s="11"/>
      <c r="F33" s="12"/>
      <c r="G33" s="13" t="str">
        <f t="shared" si="0"/>
        <v>$0.00</v>
      </c>
      <c r="H33" s="13" t="str">
        <f t="shared" si="1"/>
        <v>$0.00</v>
      </c>
      <c r="I33" s="14"/>
    </row>
    <row r="34" spans="1:14">
      <c r="A34" s="9"/>
      <c r="B34" s="9"/>
      <c r="C34" s="10"/>
      <c r="D34" s="10"/>
      <c r="E34" s="11"/>
      <c r="F34" s="12"/>
      <c r="G34" s="13" t="str">
        <f t="shared" si="0"/>
        <v>$0.00</v>
      </c>
      <c r="H34" s="13" t="str">
        <f t="shared" si="1"/>
        <v>$0.00</v>
      </c>
      <c r="I34" s="14"/>
    </row>
    <row r="35" spans="1:14">
      <c r="A35" s="9"/>
      <c r="B35" s="9"/>
      <c r="C35" s="10"/>
      <c r="D35" s="10"/>
      <c r="E35" s="11"/>
      <c r="F35" s="12"/>
      <c r="G35" s="13" t="str">
        <f t="shared" si="0"/>
        <v>$0.00</v>
      </c>
      <c r="H35" s="13" t="str">
        <f t="shared" si="1"/>
        <v>$0.00</v>
      </c>
      <c r="I35" s="14"/>
    </row>
    <row r="36" spans="1:14">
      <c r="A36" s="9"/>
      <c r="B36" s="9"/>
      <c r="C36" s="10"/>
      <c r="D36" s="10"/>
      <c r="E36" s="11"/>
      <c r="F36" s="12"/>
      <c r="G36" s="13" t="str">
        <f t="shared" si="0"/>
        <v>$0.00</v>
      </c>
      <c r="H36" s="13" t="str">
        <f t="shared" si="1"/>
        <v>$0.00</v>
      </c>
      <c r="I36" s="14"/>
    </row>
    <row r="37" spans="1:14">
      <c r="A37" s="9"/>
      <c r="B37" s="9"/>
      <c r="C37" s="10"/>
      <c r="D37" s="10"/>
      <c r="E37" s="11"/>
      <c r="F37" s="12"/>
      <c r="G37" s="13" t="str">
        <f t="shared" si="0"/>
        <v>$0.00</v>
      </c>
      <c r="H37" s="13" t="str">
        <f t="shared" si="1"/>
        <v>$0.00</v>
      </c>
      <c r="I37" s="14"/>
    </row>
    <row r="38" spans="1:14">
      <c r="A38" s="9"/>
      <c r="B38" s="9"/>
      <c r="C38" s="10"/>
      <c r="D38" s="10"/>
      <c r="E38" s="11"/>
      <c r="F38" s="12"/>
      <c r="G38" s="13" t="str">
        <f t="shared" si="0"/>
        <v>$0.00</v>
      </c>
      <c r="H38" s="13" t="str">
        <f t="shared" si="1"/>
        <v>$0.00</v>
      </c>
      <c r="I38" s="14"/>
      <c r="K38" s="85"/>
      <c r="L38" s="85"/>
      <c r="M38" s="85"/>
      <c r="N38" s="85"/>
    </row>
    <row r="39" spans="1:14" ht="15" thickBot="1">
      <c r="A39" s="15"/>
      <c r="B39" s="15"/>
      <c r="C39" s="10"/>
      <c r="D39" s="10"/>
      <c r="E39" s="11"/>
      <c r="F39" s="12"/>
      <c r="G39" s="13" t="str">
        <f t="shared" si="0"/>
        <v>$0.00</v>
      </c>
      <c r="H39" s="13" t="str">
        <f t="shared" si="1"/>
        <v>$0.00</v>
      </c>
      <c r="I39" s="14"/>
      <c r="K39" s="85"/>
      <c r="L39" s="85"/>
      <c r="M39" s="85"/>
      <c r="N39" s="85"/>
    </row>
    <row r="40" spans="1:14" ht="15.6" thickTop="1" thickBot="1">
      <c r="A40" s="17"/>
      <c r="B40" s="17"/>
      <c r="C40" s="17"/>
      <c r="D40" s="18"/>
      <c r="E40" s="18"/>
      <c r="F40" s="17"/>
      <c r="G40" s="19" t="str">
        <f>TEXT(L40,"$#,##0.00")&amp;"*"</f>
        <v>$0.00*</v>
      </c>
      <c r="H40" s="19" t="str">
        <f>TEXT(M40,"$#,##0.00")&amp;"*"</f>
        <v>$0.00*</v>
      </c>
      <c r="I40" s="20"/>
      <c r="K40" s="85"/>
      <c r="L40" s="86">
        <f>SUM(G8:G39)</f>
        <v>0</v>
      </c>
      <c r="M40" s="86">
        <f>SUM(H8:H39)</f>
        <v>0</v>
      </c>
      <c r="N40" s="85"/>
    </row>
    <row r="41" spans="1:14" ht="33" customHeight="1" thickTop="1">
      <c r="A41" s="61" t="s">
        <v>47</v>
      </c>
      <c r="B41" s="62"/>
      <c r="C41" s="62"/>
      <c r="D41" s="62"/>
      <c r="E41" s="62"/>
      <c r="F41" s="62"/>
      <c r="G41" s="62"/>
      <c r="H41" s="62"/>
      <c r="I41" s="62"/>
      <c r="K41" s="85"/>
      <c r="L41" s="85"/>
      <c r="M41" s="85"/>
      <c r="N41" s="85"/>
    </row>
    <row r="42" spans="1:14" ht="14.45" customHeight="1">
      <c r="A42" s="88"/>
      <c r="B42" s="89"/>
      <c r="C42" s="89"/>
      <c r="D42" s="89"/>
      <c r="E42" s="89"/>
      <c r="F42" s="89"/>
      <c r="G42" s="89"/>
      <c r="H42" s="89"/>
      <c r="I42" s="89"/>
    </row>
    <row r="43" spans="1:14">
      <c r="A43" s="29"/>
      <c r="B43" s="29"/>
      <c r="C43" s="29"/>
      <c r="D43" s="29"/>
      <c r="E43" s="29"/>
      <c r="F43" s="29"/>
      <c r="G43" s="29"/>
      <c r="H43" s="29"/>
      <c r="I43" s="29"/>
    </row>
    <row r="44" spans="1:14" ht="17.45" customHeight="1">
      <c r="A44" s="57" t="s">
        <v>2</v>
      </c>
      <c r="B44" s="57"/>
      <c r="C44" s="57"/>
      <c r="D44" s="57"/>
      <c r="E44" s="57"/>
      <c r="F44" s="57"/>
      <c r="G44" s="57"/>
      <c r="H44" s="57"/>
      <c r="I44" s="57"/>
    </row>
    <row r="45" spans="1:14">
      <c r="A45" s="58" t="s">
        <v>3</v>
      </c>
      <c r="B45" s="58"/>
      <c r="C45" s="58"/>
      <c r="D45" s="58"/>
      <c r="E45" s="58"/>
      <c r="F45" s="58"/>
      <c r="G45" s="58"/>
      <c r="H45" s="58"/>
      <c r="I45" s="58"/>
    </row>
    <row r="46" spans="1:14">
      <c r="A46" s="59" t="s">
        <v>48</v>
      </c>
      <c r="B46" s="59"/>
      <c r="C46" s="59"/>
      <c r="D46" s="59"/>
      <c r="E46" s="59"/>
      <c r="F46" s="59"/>
      <c r="G46" s="59"/>
      <c r="H46" s="59"/>
      <c r="I46" s="59"/>
    </row>
    <row r="47" spans="1:14">
      <c r="A47" s="59" t="s">
        <v>7</v>
      </c>
      <c r="B47" s="59"/>
      <c r="C47" s="59"/>
      <c r="D47" s="59"/>
      <c r="E47" s="59"/>
      <c r="F47" s="59"/>
      <c r="G47" s="59"/>
      <c r="H47" s="59"/>
      <c r="I47" s="59"/>
    </row>
    <row r="48" spans="1:14">
      <c r="A48" s="59" t="s">
        <v>9</v>
      </c>
      <c r="B48" s="59"/>
      <c r="C48" s="59"/>
      <c r="D48" s="59"/>
      <c r="E48" s="59"/>
      <c r="F48" s="59"/>
      <c r="G48" s="59"/>
      <c r="H48" s="59"/>
      <c r="I48" s="59"/>
    </row>
    <row r="49" spans="1:9">
      <c r="A49" s="59" t="s">
        <v>11</v>
      </c>
      <c r="B49" s="59"/>
      <c r="C49" s="59"/>
      <c r="D49" s="59"/>
      <c r="E49" s="59"/>
      <c r="F49" s="59"/>
      <c r="G49" s="59"/>
      <c r="H49" s="59"/>
      <c r="I49" s="59"/>
    </row>
    <row r="50" spans="1:9">
      <c r="A50" s="59" t="s">
        <v>13</v>
      </c>
      <c r="B50" s="59"/>
      <c r="C50" s="59"/>
      <c r="D50" s="59"/>
      <c r="E50" s="59"/>
      <c r="F50" s="59"/>
      <c r="G50" s="59"/>
      <c r="H50" s="59"/>
      <c r="I50" s="59"/>
    </row>
    <row r="51" spans="1:9">
      <c r="A51" s="60" t="s">
        <v>4</v>
      </c>
      <c r="B51" s="60"/>
      <c r="C51" s="60"/>
      <c r="D51" s="60"/>
      <c r="E51" s="60"/>
      <c r="F51" s="60"/>
      <c r="G51" s="60"/>
      <c r="H51" s="60"/>
      <c r="I51" s="60"/>
    </row>
    <row r="52" spans="1:9">
      <c r="A52" s="59" t="s">
        <v>49</v>
      </c>
      <c r="B52" s="59"/>
      <c r="C52" s="59"/>
      <c r="D52" s="59"/>
      <c r="E52" s="59"/>
      <c r="F52" s="59"/>
      <c r="G52" s="59"/>
      <c r="H52" s="59"/>
      <c r="I52" s="59"/>
    </row>
    <row r="53" spans="1:9">
      <c r="A53" s="59" t="s">
        <v>8</v>
      </c>
      <c r="B53" s="59"/>
      <c r="C53" s="59"/>
      <c r="D53" s="59"/>
      <c r="E53" s="59"/>
      <c r="F53" s="59"/>
      <c r="G53" s="59"/>
      <c r="H53" s="59"/>
      <c r="I53" s="59"/>
    </row>
    <row r="54" spans="1:9">
      <c r="A54" s="59" t="s">
        <v>10</v>
      </c>
      <c r="B54" s="59"/>
      <c r="C54" s="59"/>
      <c r="D54" s="59"/>
      <c r="E54" s="59"/>
      <c r="F54" s="59"/>
      <c r="G54" s="59"/>
      <c r="H54" s="59"/>
      <c r="I54" s="59"/>
    </row>
    <row r="55" spans="1:9">
      <c r="A55" s="59" t="s">
        <v>12</v>
      </c>
      <c r="B55" s="59"/>
      <c r="C55" s="59"/>
      <c r="D55" s="59"/>
      <c r="E55" s="59"/>
      <c r="F55" s="59"/>
      <c r="G55" s="59"/>
      <c r="H55" s="59"/>
      <c r="I55" s="59"/>
    </row>
    <row r="56" spans="1:9">
      <c r="A56" s="59" t="s">
        <v>14</v>
      </c>
      <c r="B56" s="59"/>
      <c r="C56" s="59"/>
      <c r="D56" s="59"/>
      <c r="E56" s="59"/>
      <c r="F56" s="59"/>
      <c r="G56" s="59"/>
      <c r="H56" s="59"/>
      <c r="I56" s="59"/>
    </row>
  </sheetData>
  <mergeCells count="2">
    <mergeCell ref="C6:E6"/>
    <mergeCell ref="G6:H6"/>
  </mergeCells>
  <dataValidations count="1">
    <dataValidation type="list" allowBlank="1" showInputMessage="1" showErrorMessage="1" sqref="B8:B39" xr:uid="{F9B58C4C-0839-430F-A299-CF0C215BB0CD}">
      <formula1>"Operations, Admin."</formula1>
    </dataValidation>
  </dataValidations>
  <pageMargins left="0.25" right="0.25" top="0.75" bottom="0.75" header="0.3" footer="0.3"/>
  <pageSetup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6278F-EBF3-4870-93A8-E919B5BA1E35}">
  <sheetPr>
    <pageSetUpPr fitToPage="1"/>
  </sheetPr>
  <dimension ref="A1:I50"/>
  <sheetViews>
    <sheetView view="pageBreakPreview" zoomScale="130" zoomScaleNormal="100" zoomScaleSheetLayoutView="130" workbookViewId="0">
      <selection activeCell="A3" sqref="A3"/>
    </sheetView>
  </sheetViews>
  <sheetFormatPr defaultRowHeight="14.45"/>
  <cols>
    <col min="1" max="1" width="10.28515625" customWidth="1"/>
    <col min="2" max="3" width="11.140625" customWidth="1"/>
    <col min="4" max="4" width="12.28515625" customWidth="1"/>
    <col min="5" max="5" width="12.85546875" customWidth="1"/>
    <col min="6" max="6" width="12.140625" customWidth="1"/>
    <col min="7" max="7" width="11.7109375" customWidth="1"/>
    <col min="8" max="8" width="12.5703125" customWidth="1"/>
    <col min="9" max="9" width="18.5703125" bestFit="1" customWidth="1"/>
  </cols>
  <sheetData>
    <row r="1" spans="1:9" ht="18.75" customHeight="1">
      <c r="A1" s="56" t="s">
        <v>46</v>
      </c>
      <c r="B1" s="56"/>
      <c r="C1" s="56"/>
      <c r="D1" s="56"/>
      <c r="E1" s="56"/>
      <c r="F1" s="56"/>
      <c r="G1" s="56"/>
      <c r="H1" s="56"/>
      <c r="I1" s="56"/>
    </row>
    <row r="2" spans="1:9" ht="9" customHeight="1">
      <c r="A2" s="53"/>
      <c r="B2" s="53"/>
      <c r="C2" s="53"/>
      <c r="D2" s="53"/>
      <c r="E2" s="53"/>
      <c r="F2" s="53"/>
      <c r="G2" s="53"/>
      <c r="H2" s="53"/>
      <c r="I2" s="53"/>
    </row>
    <row r="3" spans="1:9" ht="25.15" customHeight="1" thickBot="1">
      <c r="B3" s="1" t="s">
        <v>16</v>
      </c>
      <c r="C3" s="63"/>
      <c r="D3" s="63"/>
      <c r="E3" s="63"/>
      <c r="F3" s="63"/>
      <c r="G3" s="63"/>
      <c r="H3" s="63"/>
    </row>
    <row r="4" spans="1:9" ht="22.9" customHeight="1" thickBot="1">
      <c r="B4" s="1" t="s">
        <v>20</v>
      </c>
      <c r="C4" s="64"/>
      <c r="D4" s="64"/>
      <c r="E4" s="64"/>
      <c r="F4" s="64"/>
      <c r="G4" s="64"/>
      <c r="H4" s="64"/>
    </row>
    <row r="5" spans="1:9" ht="22.15" customHeight="1" thickBot="1">
      <c r="B5" s="1" t="s">
        <v>22</v>
      </c>
      <c r="C5" s="80"/>
      <c r="D5" s="80"/>
      <c r="E5" s="80"/>
      <c r="F5" s="1" t="s">
        <v>18</v>
      </c>
      <c r="G5" s="2"/>
      <c r="H5" s="2"/>
    </row>
    <row r="6" spans="1:9" ht="7.5" customHeight="1">
      <c r="C6" s="3"/>
      <c r="D6" s="30"/>
      <c r="E6" s="30"/>
      <c r="F6" s="30"/>
      <c r="G6" s="30"/>
      <c r="H6" s="3"/>
      <c r="I6" s="4"/>
    </row>
    <row r="7" spans="1:9">
      <c r="B7" s="43" t="s">
        <v>32</v>
      </c>
      <c r="C7" s="76" t="s">
        <v>33</v>
      </c>
      <c r="D7" s="77"/>
      <c r="E7" s="78"/>
      <c r="F7" s="44"/>
      <c r="G7" s="79" t="s">
        <v>34</v>
      </c>
      <c r="H7" s="79"/>
      <c r="I7" s="45" t="s">
        <v>35</v>
      </c>
    </row>
    <row r="8" spans="1:9">
      <c r="A8" s="7" t="s">
        <v>36</v>
      </c>
      <c r="B8" s="7" t="s">
        <v>37</v>
      </c>
      <c r="C8" s="7" t="s">
        <v>38</v>
      </c>
      <c r="D8" s="7" t="s">
        <v>39</v>
      </c>
      <c r="E8" s="7" t="s">
        <v>40</v>
      </c>
      <c r="F8" s="7" t="s">
        <v>41</v>
      </c>
      <c r="G8" s="7" t="s">
        <v>42</v>
      </c>
      <c r="H8" s="7" t="s">
        <v>43</v>
      </c>
      <c r="I8" s="49" t="s">
        <v>44</v>
      </c>
    </row>
    <row r="9" spans="1:9" ht="20.45" customHeight="1">
      <c r="A9" s="9"/>
      <c r="B9" s="9"/>
      <c r="C9" s="10"/>
      <c r="D9" s="10"/>
      <c r="E9" s="11"/>
      <c r="F9" s="12"/>
      <c r="G9" s="13"/>
      <c r="H9" s="13"/>
      <c r="I9" s="14"/>
    </row>
    <row r="10" spans="1:9" ht="20.45" customHeight="1">
      <c r="A10" s="9"/>
      <c r="B10" s="9"/>
      <c r="C10" s="10"/>
      <c r="D10" s="10"/>
      <c r="E10" s="11"/>
      <c r="F10" s="12"/>
      <c r="G10" s="13"/>
      <c r="H10" s="13"/>
      <c r="I10" s="14"/>
    </row>
    <row r="11" spans="1:9" ht="20.45" customHeight="1">
      <c r="A11" s="9"/>
      <c r="B11" s="9"/>
      <c r="C11" s="10"/>
      <c r="D11" s="10"/>
      <c r="E11" s="11"/>
      <c r="F11" s="12"/>
      <c r="G11" s="13"/>
      <c r="H11" s="13"/>
      <c r="I11" s="14"/>
    </row>
    <row r="12" spans="1:9" ht="20.45" customHeight="1">
      <c r="A12" s="9"/>
      <c r="B12" s="9"/>
      <c r="C12" s="10"/>
      <c r="D12" s="10"/>
      <c r="E12" s="11"/>
      <c r="F12" s="12"/>
      <c r="G12" s="13"/>
      <c r="H12" s="13"/>
      <c r="I12" s="14"/>
    </row>
    <row r="13" spans="1:9" ht="20.45" customHeight="1">
      <c r="A13" s="9"/>
      <c r="B13" s="9"/>
      <c r="C13" s="10"/>
      <c r="D13" s="10"/>
      <c r="E13" s="11"/>
      <c r="F13" s="12"/>
      <c r="G13" s="13"/>
      <c r="H13" s="13"/>
      <c r="I13" s="14"/>
    </row>
    <row r="14" spans="1:9" ht="20.45" customHeight="1">
      <c r="A14" s="9"/>
      <c r="B14" s="9"/>
      <c r="C14" s="10"/>
      <c r="D14" s="10"/>
      <c r="E14" s="11"/>
      <c r="F14" s="12"/>
      <c r="G14" s="13"/>
      <c r="H14" s="13"/>
      <c r="I14" s="14"/>
    </row>
    <row r="15" spans="1:9" ht="20.45" customHeight="1">
      <c r="A15" s="9"/>
      <c r="B15" s="9"/>
      <c r="C15" s="10"/>
      <c r="D15" s="10"/>
      <c r="E15" s="11"/>
      <c r="F15" s="12"/>
      <c r="G15" s="13"/>
      <c r="H15" s="13"/>
      <c r="I15" s="14"/>
    </row>
    <row r="16" spans="1:9" ht="20.45" customHeight="1">
      <c r="A16" s="9"/>
      <c r="B16" s="9"/>
      <c r="C16" s="10"/>
      <c r="D16" s="10"/>
      <c r="E16" s="11"/>
      <c r="F16" s="12"/>
      <c r="G16" s="13"/>
      <c r="H16" s="13"/>
      <c r="I16" s="14"/>
    </row>
    <row r="17" spans="1:9" ht="20.45" customHeight="1">
      <c r="A17" s="9"/>
      <c r="B17" s="9"/>
      <c r="C17" s="10"/>
      <c r="D17" s="10"/>
      <c r="E17" s="11"/>
      <c r="F17" s="12"/>
      <c r="G17" s="13"/>
      <c r="H17" s="13"/>
      <c r="I17" s="14"/>
    </row>
    <row r="18" spans="1:9" ht="20.45" customHeight="1">
      <c r="A18" s="9"/>
      <c r="B18" s="9"/>
      <c r="C18" s="10"/>
      <c r="D18" s="10"/>
      <c r="E18" s="11"/>
      <c r="F18" s="12"/>
      <c r="G18" s="13"/>
      <c r="H18" s="13"/>
      <c r="I18" s="14"/>
    </row>
    <row r="19" spans="1:9" ht="20.45" customHeight="1">
      <c r="A19" s="9"/>
      <c r="B19" s="9"/>
      <c r="C19" s="10"/>
      <c r="D19" s="10"/>
      <c r="E19" s="11"/>
      <c r="F19" s="12"/>
      <c r="G19" s="13"/>
      <c r="H19" s="13"/>
      <c r="I19" s="14"/>
    </row>
    <row r="20" spans="1:9" ht="20.45" customHeight="1">
      <c r="A20" s="9"/>
      <c r="B20" s="9"/>
      <c r="C20" s="10"/>
      <c r="D20" s="10"/>
      <c r="E20" s="11"/>
      <c r="F20" s="12"/>
      <c r="G20" s="13"/>
      <c r="H20" s="13"/>
      <c r="I20" s="14"/>
    </row>
    <row r="21" spans="1:9" ht="20.45" customHeight="1">
      <c r="A21" s="9"/>
      <c r="B21" s="9"/>
      <c r="C21" s="10"/>
      <c r="D21" s="10"/>
      <c r="E21" s="11"/>
      <c r="F21" s="12"/>
      <c r="G21" s="13"/>
      <c r="H21" s="13"/>
      <c r="I21" s="14"/>
    </row>
    <row r="22" spans="1:9" ht="20.45" customHeight="1">
      <c r="A22" s="9"/>
      <c r="B22" s="9"/>
      <c r="C22" s="10"/>
      <c r="D22" s="10"/>
      <c r="E22" s="11"/>
      <c r="F22" s="12"/>
      <c r="G22" s="13"/>
      <c r="H22" s="13"/>
      <c r="I22" s="14"/>
    </row>
    <row r="23" spans="1:9" ht="20.45" customHeight="1">
      <c r="A23" s="9"/>
      <c r="B23" s="9"/>
      <c r="C23" s="10"/>
      <c r="D23" s="10"/>
      <c r="E23" s="11"/>
      <c r="F23" s="12"/>
      <c r="G23" s="13"/>
      <c r="H23" s="13"/>
      <c r="I23" s="14"/>
    </row>
    <row r="24" spans="1:9" ht="20.45" customHeight="1">
      <c r="A24" s="9"/>
      <c r="B24" s="9"/>
      <c r="C24" s="10"/>
      <c r="D24" s="10"/>
      <c r="E24" s="11"/>
      <c r="F24" s="12"/>
      <c r="G24" s="13"/>
      <c r="H24" s="13"/>
      <c r="I24" s="14"/>
    </row>
    <row r="25" spans="1:9" ht="20.45" customHeight="1">
      <c r="A25" s="9"/>
      <c r="B25" s="9"/>
      <c r="C25" s="10"/>
      <c r="D25" s="10"/>
      <c r="E25" s="11"/>
      <c r="F25" s="12"/>
      <c r="G25" s="13"/>
      <c r="H25" s="13"/>
      <c r="I25" s="14"/>
    </row>
    <row r="26" spans="1:9" ht="20.45" customHeight="1">
      <c r="A26" s="9"/>
      <c r="B26" s="9"/>
      <c r="C26" s="10"/>
      <c r="D26" s="10"/>
      <c r="E26" s="11"/>
      <c r="F26" s="12"/>
      <c r="G26" s="13"/>
      <c r="H26" s="13"/>
      <c r="I26" s="14"/>
    </row>
    <row r="27" spans="1:9" ht="20.45" customHeight="1">
      <c r="A27" s="9"/>
      <c r="B27" s="9"/>
      <c r="C27" s="10"/>
      <c r="D27" s="10"/>
      <c r="E27" s="11"/>
      <c r="F27" s="12"/>
      <c r="G27" s="13"/>
      <c r="H27" s="13"/>
      <c r="I27" s="14"/>
    </row>
    <row r="28" spans="1:9" ht="20.45" customHeight="1">
      <c r="A28" s="9"/>
      <c r="B28" s="9"/>
      <c r="C28" s="10"/>
      <c r="D28" s="10"/>
      <c r="E28" s="11"/>
      <c r="F28" s="12"/>
      <c r="G28" s="13"/>
      <c r="H28" s="13"/>
      <c r="I28" s="14"/>
    </row>
    <row r="29" spans="1:9" ht="20.45" customHeight="1">
      <c r="A29" s="9"/>
      <c r="B29" s="9"/>
      <c r="C29" s="10"/>
      <c r="D29" s="10"/>
      <c r="E29" s="11"/>
      <c r="F29" s="12"/>
      <c r="G29" s="13"/>
      <c r="H29" s="13"/>
      <c r="I29" s="14"/>
    </row>
    <row r="30" spans="1:9" ht="20.45" customHeight="1">
      <c r="A30" s="9"/>
      <c r="B30" s="9"/>
      <c r="C30" s="10"/>
      <c r="D30" s="10"/>
      <c r="E30" s="11"/>
      <c r="F30" s="12"/>
      <c r="G30" s="13"/>
      <c r="H30" s="13"/>
      <c r="I30" s="14"/>
    </row>
    <row r="31" spans="1:9" ht="20.45" customHeight="1">
      <c r="A31" s="9"/>
      <c r="B31" s="9"/>
      <c r="C31" s="10"/>
      <c r="D31" s="10"/>
      <c r="E31" s="11"/>
      <c r="F31" s="12"/>
      <c r="G31" s="13"/>
      <c r="H31" s="13"/>
      <c r="I31" s="14"/>
    </row>
    <row r="32" spans="1:9" ht="20.45" customHeight="1">
      <c r="A32" s="9"/>
      <c r="B32" s="9"/>
      <c r="C32" s="10"/>
      <c r="D32" s="10"/>
      <c r="E32" s="11"/>
      <c r="F32" s="12"/>
      <c r="G32" s="13"/>
      <c r="H32" s="13"/>
      <c r="I32" s="14"/>
    </row>
    <row r="33" spans="1:9" ht="20.45" customHeight="1">
      <c r="A33" s="9"/>
      <c r="B33" s="9"/>
      <c r="C33" s="10"/>
      <c r="D33" s="10"/>
      <c r="E33" s="11"/>
      <c r="F33" s="12"/>
      <c r="G33" s="13"/>
      <c r="H33" s="13"/>
      <c r="I33" s="14"/>
    </row>
    <row r="34" spans="1:9" ht="20.45" customHeight="1" thickBot="1">
      <c r="A34" s="9"/>
      <c r="B34" s="9"/>
      <c r="C34" s="10"/>
      <c r="D34" s="10"/>
      <c r="E34" s="11"/>
      <c r="F34" s="12"/>
      <c r="G34" s="16"/>
      <c r="H34" s="16"/>
      <c r="I34" s="14"/>
    </row>
    <row r="35" spans="1:9" ht="20.45" customHeight="1" thickBot="1">
      <c r="A35" s="46"/>
      <c r="B35" s="46"/>
      <c r="C35" s="46"/>
      <c r="D35" s="47"/>
      <c r="E35" s="47"/>
      <c r="F35" s="46"/>
      <c r="G35" s="87" t="s">
        <v>50</v>
      </c>
      <c r="H35" s="87" t="s">
        <v>50</v>
      </c>
      <c r="I35" s="48"/>
    </row>
    <row r="36" spans="1:9" ht="59.45" customHeight="1">
      <c r="A36" s="61" t="s">
        <v>51</v>
      </c>
      <c r="B36" s="62"/>
      <c r="C36" s="62"/>
      <c r="D36" s="62"/>
      <c r="E36" s="62"/>
      <c r="F36" s="62"/>
      <c r="G36" s="62"/>
      <c r="H36" s="62"/>
      <c r="I36" s="62"/>
    </row>
    <row r="37" spans="1:9">
      <c r="A37" s="29"/>
      <c r="B37" s="29"/>
      <c r="C37" s="29"/>
      <c r="D37" s="29"/>
      <c r="E37" s="29"/>
      <c r="F37" s="29"/>
      <c r="G37" s="29"/>
      <c r="H37" s="29"/>
      <c r="I37" s="29"/>
    </row>
    <row r="38" spans="1:9" ht="17.45" customHeight="1">
      <c r="A38" s="81" t="s">
        <v>2</v>
      </c>
      <c r="B38" s="81"/>
      <c r="C38" s="81"/>
      <c r="D38" s="81"/>
      <c r="E38" s="81"/>
      <c r="F38" s="81"/>
      <c r="G38" s="81"/>
      <c r="H38" s="81"/>
      <c r="I38" s="81"/>
    </row>
    <row r="39" spans="1:9">
      <c r="A39" s="58" t="s">
        <v>3</v>
      </c>
      <c r="B39" s="58"/>
      <c r="C39" s="58"/>
      <c r="D39" s="58"/>
      <c r="E39" s="58"/>
      <c r="F39" s="58"/>
      <c r="G39" s="58"/>
      <c r="H39" s="58"/>
      <c r="I39" s="58"/>
    </row>
    <row r="40" spans="1:9">
      <c r="A40" s="59" t="s">
        <v>48</v>
      </c>
      <c r="B40" s="59"/>
      <c r="C40" s="59"/>
      <c r="D40" s="59"/>
      <c r="E40" s="59"/>
      <c r="F40" s="59"/>
      <c r="G40" s="59"/>
      <c r="H40" s="59"/>
      <c r="I40" s="59"/>
    </row>
    <row r="41" spans="1:9">
      <c r="A41" s="59" t="s">
        <v>7</v>
      </c>
      <c r="B41" s="59"/>
      <c r="C41" s="59"/>
      <c r="D41" s="59"/>
      <c r="E41" s="59"/>
      <c r="F41" s="59"/>
      <c r="G41" s="59"/>
      <c r="H41" s="59"/>
      <c r="I41" s="59"/>
    </row>
    <row r="42" spans="1:9">
      <c r="A42" s="59" t="s">
        <v>9</v>
      </c>
      <c r="B42" s="59"/>
      <c r="C42" s="59"/>
      <c r="D42" s="59"/>
      <c r="E42" s="59"/>
      <c r="F42" s="59"/>
      <c r="G42" s="59"/>
      <c r="H42" s="59"/>
      <c r="I42" s="59"/>
    </row>
    <row r="43" spans="1:9">
      <c r="A43" s="59" t="s">
        <v>11</v>
      </c>
      <c r="B43" s="59"/>
      <c r="C43" s="59"/>
      <c r="D43" s="59"/>
      <c r="E43" s="59"/>
      <c r="F43" s="59"/>
      <c r="G43" s="59"/>
      <c r="H43" s="59"/>
      <c r="I43" s="59"/>
    </row>
    <row r="44" spans="1:9">
      <c r="A44" s="59" t="s">
        <v>13</v>
      </c>
      <c r="B44" s="59"/>
      <c r="C44" s="59"/>
      <c r="D44" s="59"/>
      <c r="E44" s="59"/>
      <c r="F44" s="59"/>
      <c r="G44" s="59"/>
      <c r="H44" s="59"/>
      <c r="I44" s="59"/>
    </row>
    <row r="45" spans="1:9">
      <c r="A45" s="60" t="s">
        <v>4</v>
      </c>
      <c r="B45" s="60"/>
      <c r="C45" s="60"/>
      <c r="D45" s="60"/>
      <c r="E45" s="60"/>
      <c r="F45" s="60"/>
      <c r="G45" s="60"/>
      <c r="H45" s="60"/>
      <c r="I45" s="60"/>
    </row>
    <row r="46" spans="1:9">
      <c r="A46" s="59" t="s">
        <v>49</v>
      </c>
      <c r="B46" s="59"/>
      <c r="C46" s="59"/>
      <c r="D46" s="59"/>
      <c r="E46" s="59"/>
      <c r="F46" s="59"/>
      <c r="G46" s="59"/>
      <c r="H46" s="59"/>
      <c r="I46" s="59"/>
    </row>
    <row r="47" spans="1:9">
      <c r="A47" s="59" t="s">
        <v>8</v>
      </c>
      <c r="B47" s="59"/>
      <c r="C47" s="59"/>
      <c r="D47" s="59"/>
      <c r="E47" s="59"/>
      <c r="F47" s="59"/>
      <c r="G47" s="59"/>
      <c r="H47" s="59"/>
      <c r="I47" s="59"/>
    </row>
    <row r="48" spans="1:9">
      <c r="A48" s="59" t="s">
        <v>10</v>
      </c>
      <c r="B48" s="59"/>
      <c r="C48" s="59"/>
      <c r="D48" s="59"/>
      <c r="E48" s="59"/>
      <c r="F48" s="59"/>
      <c r="G48" s="59"/>
      <c r="H48" s="59"/>
      <c r="I48" s="59"/>
    </row>
    <row r="49" spans="1:9">
      <c r="A49" s="59" t="s">
        <v>12</v>
      </c>
      <c r="B49" s="59"/>
      <c r="C49" s="59"/>
      <c r="D49" s="59"/>
      <c r="E49" s="59"/>
      <c r="F49" s="59"/>
      <c r="G49" s="59"/>
      <c r="H49" s="59"/>
      <c r="I49" s="59"/>
    </row>
    <row r="50" spans="1:9">
      <c r="A50" s="59" t="s">
        <v>14</v>
      </c>
      <c r="B50" s="59"/>
      <c r="C50" s="59"/>
      <c r="D50" s="59"/>
      <c r="E50" s="59"/>
      <c r="F50" s="59"/>
      <c r="G50" s="59"/>
      <c r="H50" s="59"/>
      <c r="I50" s="59"/>
    </row>
  </sheetData>
  <dataValidations count="1">
    <dataValidation type="list" allowBlank="1" showInputMessage="1" showErrorMessage="1" sqref="B9:B34" xr:uid="{00230D77-9EF2-4466-A939-CFF72E13DBF3}">
      <formula1>"Operations, Admin."</formula1>
    </dataValidation>
  </dataValidations>
  <pageMargins left="0.25" right="0.25" top="0.75" bottom="0.75" header="0.3" footer="0.3"/>
  <pageSetup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20F1217E4FD554D9ABE7B9E5AEFF52A" ma:contentTypeVersion="19" ma:contentTypeDescription="Create a new document." ma:contentTypeScope="" ma:versionID="028b1531975055dcab953eaf48fb6424">
  <xsd:schema xmlns:xsd="http://www.w3.org/2001/XMLSchema" xmlns:xs="http://www.w3.org/2001/XMLSchema" xmlns:p="http://schemas.microsoft.com/office/2006/metadata/properties" xmlns:ns1="http://schemas.microsoft.com/sharepoint/v3" xmlns:ns2="d31159bb-9521-4a35-bf8e-e407f01568c7" xmlns:ns3="e9704c02-dfb4-43e9-baff-18004c96e1cb" targetNamespace="http://schemas.microsoft.com/office/2006/metadata/properties" ma:root="true" ma:fieldsID="d57e2d8a7d1975c6347acb2d34e379d4" ns1:_="" ns2:_="" ns3:_="">
    <xsd:import namespace="http://schemas.microsoft.com/sharepoint/v3"/>
    <xsd:import namespace="d31159bb-9521-4a35-bf8e-e407f01568c7"/>
    <xsd:import namespace="e9704c02-dfb4-43e9-baff-18004c96e1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3:_dlc_DocId" minOccurs="0"/>
                <xsd:element ref="ns3:_dlc_DocIdUrl" minOccurs="0"/>
                <xsd:element ref="ns3:_dlc_DocIdPersistI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1159bb-9521-4a35-bf8e-e407f0156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04c02-dfb4-43e9-baff-18004c96e1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653b9d-8011-4841-9053-0d9b1ecf02ef}" ma:internalName="TaxCatchAll" ma:showField="CatchAllData" ma:web="e9704c02-dfb4-43e9-baff-18004c96e1c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9704c02-dfb4-43e9-baff-18004c96e1cb" xsi:nil="true"/>
    <_ip_UnifiedCompliancePolicyProperties xmlns="http://schemas.microsoft.com/sharepoint/v3" xsi:nil="true"/>
    <lcf76f155ced4ddcb4097134ff3c332f xmlns="d31159bb-9521-4a35-bf8e-e407f01568c7">
      <Terms xmlns="http://schemas.microsoft.com/office/infopath/2007/PartnerControls"/>
    </lcf76f155ced4ddcb4097134ff3c332f>
    <_dlc_DocId xmlns="e9704c02-dfb4-43e9-baff-18004c96e1cb">Z4MSQ7KF24CF-1370200896-159056</_dlc_DocId>
    <_dlc_DocIdUrl xmlns="e9704c02-dfb4-43e9-baff-18004c96e1cb">
      <Url>https://vermontgov.sharepoint.com/teams/AOE-ChildNutritionPrograms/_layouts/15/DocIdRedir.aspx?ID=Z4MSQ7KF24CF-1370200896-159056</Url>
      <Description>Z4MSQ7KF24CF-1370200896-159056</Description>
    </_dlc_DocIdUrl>
    <SharedWithUsers xmlns="e9704c02-dfb4-43e9-baff-18004c96e1cb">
      <UserInfo>
        <DisplayName>Grimes, Marc</DisplayName>
        <AccountId>252</AccountId>
        <AccountType/>
      </UserInfo>
      <UserInfo>
        <DisplayName>Parker, Charlene</DisplayName>
        <AccountId>1908</AccountId>
        <AccountType/>
      </UserInfo>
      <UserInfo>
        <DisplayName>Bogart, Rebecca</DisplayName>
        <AccountId>43</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4E4B3-2CCA-4488-9390-0A5C427E781B}"/>
</file>

<file path=customXml/itemProps2.xml><?xml version="1.0" encoding="utf-8"?>
<ds:datastoreItem xmlns:ds="http://schemas.openxmlformats.org/officeDocument/2006/customXml" ds:itemID="{A1ABFD9D-4377-41B6-B930-DB57805BAEF1}"/>
</file>

<file path=customXml/itemProps3.xml><?xml version="1.0" encoding="utf-8"?>
<ds:datastoreItem xmlns:ds="http://schemas.openxmlformats.org/officeDocument/2006/customXml" ds:itemID="{FB9B964E-36CC-479B-8E74-D3CFE12D6B87}"/>
</file>

<file path=customXml/itemProps4.xml><?xml version="1.0" encoding="utf-8"?>
<ds:datastoreItem xmlns:ds="http://schemas.openxmlformats.org/officeDocument/2006/customXml" ds:itemID="{70AA7436-4EB5-42E1-8C10-461A260754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CACFP Program Labor Time Log</dc:title>
  <dc:subject/>
  <dc:creator>State of Vermont Agency of Education</dc:creator>
  <cp:keywords/>
  <dc:description/>
  <cp:lastModifiedBy/>
  <cp:revision/>
  <dcterms:created xsi:type="dcterms:W3CDTF">2024-05-31T20:05:47Z</dcterms:created>
  <dcterms:modified xsi:type="dcterms:W3CDTF">2024-08-05T18:13:56Z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0x010100D20F1217E4FD554D9ABE7B9E5AEFF52A</vt:lpwstr>
  </property>
  <property fmtid="{D5CDD505-2E9C-101B-9397-08002B2CF9AE}" pid="3" name="MediaServiceImageTags">
    <vt:lpwstr/>
  </property>
  <property fmtid="{D5CDD505-2E9C-101B-9397-08002B2CF9AE}" pid="4" name="_dlc_DocIdItemGuid">
    <vt:lpwstr>ff7a1197-8741-4154-8017-fcad677895e9</vt:lpwstr>
  </property>
</Properties>
</file>