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vermontgov-my.sharepoint.com/personal/maureen_gaidys_vermont_gov/Documents/admin/TF-AC-WG/Commission on the Future of Public Ed in VT/Ed Finance Subcommittee/11-2024/"/>
    </mc:Choice>
  </mc:AlternateContent>
  <xr:revisionPtr revIDLastSave="0" documentId="8_{3DB99CC8-EC65-4A31-B20A-E9A9904760A6}" xr6:coauthVersionLast="47" xr6:coauthVersionMax="47" xr10:uidLastSave="{00000000-0000-0000-0000-000000000000}"/>
  <bookViews>
    <workbookView xWindow="28680" yWindow="-120" windowWidth="29040" windowHeight="15720" xr2:uid="{48DD7B6E-9C45-B84F-BD75-F13A2EA4EE49}"/>
  </bookViews>
  <sheets>
    <sheet name="FY14" sheetId="8" r:id="rId1"/>
    <sheet name="FY15" sheetId="9" r:id="rId2"/>
    <sheet name="FY16" sheetId="10" r:id="rId3"/>
    <sheet name="FY17" sheetId="11" r:id="rId4"/>
    <sheet name="FY18" sheetId="12" r:id="rId5"/>
    <sheet name="FY19" sheetId="7" r:id="rId6"/>
    <sheet name="FY20" sheetId="1" r:id="rId7"/>
    <sheet name="FY21" sheetId="2" r:id="rId8"/>
    <sheet name="FY22" sheetId="3" r:id="rId9"/>
    <sheet name="FY23" sheetId="4" r:id="rId10"/>
    <sheet name="Combined by Function" sheetId="5" r:id="rId11"/>
    <sheet name="Combined by Object" sheetId="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  <c r="D16" i="6"/>
  <c r="E16" i="6"/>
  <c r="F16" i="6"/>
  <c r="G16" i="6"/>
  <c r="H16" i="6"/>
  <c r="I16" i="6"/>
  <c r="J16" i="6"/>
  <c r="C17" i="6"/>
  <c r="D17" i="6"/>
  <c r="E17" i="6"/>
  <c r="F17" i="6"/>
  <c r="G17" i="6"/>
  <c r="H17" i="6"/>
  <c r="I17" i="6"/>
  <c r="J17" i="6"/>
  <c r="C18" i="6"/>
  <c r="D18" i="6"/>
  <c r="E18" i="6"/>
  <c r="F18" i="6"/>
  <c r="G18" i="6"/>
  <c r="H18" i="6"/>
  <c r="I18" i="6"/>
  <c r="J18" i="6"/>
  <c r="C19" i="6"/>
  <c r="D19" i="6"/>
  <c r="E19" i="6"/>
  <c r="F19" i="6"/>
  <c r="G19" i="6"/>
  <c r="H19" i="6"/>
  <c r="I19" i="6"/>
  <c r="J19" i="6"/>
  <c r="C20" i="6"/>
  <c r="D20" i="6"/>
  <c r="E20" i="6"/>
  <c r="F20" i="6"/>
  <c r="G20" i="6"/>
  <c r="H20" i="6"/>
  <c r="I20" i="6"/>
  <c r="J20" i="6"/>
  <c r="B17" i="6"/>
  <c r="B18" i="6"/>
  <c r="B19" i="6"/>
  <c r="B20" i="6"/>
  <c r="B16" i="6"/>
  <c r="H45" i="5"/>
  <c r="I45" i="5"/>
  <c r="J45" i="5"/>
  <c r="K45" i="5"/>
  <c r="H49" i="5"/>
  <c r="I49" i="5"/>
  <c r="J49" i="5"/>
  <c r="K49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29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29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29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29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29" i="5"/>
  <c r="J21" i="6"/>
  <c r="I21" i="6"/>
  <c r="H21" i="6"/>
  <c r="G21" i="6"/>
  <c r="F21" i="6"/>
  <c r="E21" i="6"/>
  <c r="D21" i="6"/>
  <c r="C21" i="6"/>
  <c r="B21" i="6"/>
  <c r="G29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C22" i="6"/>
  <c r="D22" i="6"/>
  <c r="E22" i="6"/>
  <c r="F22" i="6"/>
  <c r="G22" i="6"/>
  <c r="H22" i="6"/>
  <c r="I22" i="6"/>
  <c r="J22" i="6"/>
  <c r="C23" i="6"/>
  <c r="D23" i="6"/>
  <c r="E23" i="6"/>
  <c r="F23" i="6"/>
  <c r="G23" i="6"/>
  <c r="H23" i="6"/>
  <c r="I23" i="6"/>
  <c r="J23" i="6"/>
  <c r="C24" i="6"/>
  <c r="D24" i="6"/>
  <c r="E24" i="6"/>
  <c r="F24" i="6"/>
  <c r="G24" i="6"/>
  <c r="H24" i="6"/>
  <c r="I24" i="6"/>
  <c r="J24" i="6"/>
  <c r="C25" i="6"/>
  <c r="D25" i="6"/>
  <c r="E25" i="6"/>
  <c r="F25" i="6"/>
  <c r="G25" i="6"/>
  <c r="H25" i="6"/>
  <c r="I25" i="6"/>
  <c r="J25" i="6"/>
  <c r="B23" i="6"/>
  <c r="B24" i="6"/>
  <c r="B25" i="6"/>
  <c r="B22" i="6"/>
  <c r="H50" i="5"/>
  <c r="I50" i="5"/>
  <c r="J50" i="5"/>
  <c r="K50" i="5"/>
  <c r="H31" i="5"/>
  <c r="I31" i="5"/>
  <c r="J31" i="5"/>
  <c r="K31" i="5"/>
  <c r="H32" i="5"/>
  <c r="I32" i="5"/>
  <c r="J32" i="5"/>
  <c r="K32" i="5"/>
  <c r="H33" i="5"/>
  <c r="I33" i="5"/>
  <c r="J33" i="5"/>
  <c r="K33" i="5"/>
  <c r="H34" i="5"/>
  <c r="I34" i="5"/>
  <c r="J34" i="5"/>
  <c r="K34" i="5"/>
  <c r="H35" i="5"/>
  <c r="I35" i="5"/>
  <c r="J35" i="5"/>
  <c r="K35" i="5"/>
  <c r="H36" i="5"/>
  <c r="I36" i="5"/>
  <c r="J36" i="5"/>
  <c r="K36" i="5"/>
  <c r="H37" i="5"/>
  <c r="I37" i="5"/>
  <c r="J37" i="5"/>
  <c r="K37" i="5"/>
  <c r="H38" i="5"/>
  <c r="I38" i="5"/>
  <c r="J38" i="5"/>
  <c r="K38" i="5"/>
  <c r="H39" i="5"/>
  <c r="I39" i="5"/>
  <c r="J39" i="5"/>
  <c r="K39" i="5"/>
  <c r="H40" i="5"/>
  <c r="I40" i="5"/>
  <c r="J40" i="5"/>
  <c r="K40" i="5"/>
  <c r="H41" i="5"/>
  <c r="I41" i="5"/>
  <c r="J41" i="5"/>
  <c r="K41" i="5"/>
  <c r="H42" i="5"/>
  <c r="I42" i="5"/>
  <c r="J42" i="5"/>
  <c r="K42" i="5"/>
  <c r="H43" i="5"/>
  <c r="I43" i="5"/>
  <c r="J43" i="5"/>
  <c r="K43" i="5"/>
  <c r="H44" i="5"/>
  <c r="I44" i="5"/>
  <c r="J44" i="5"/>
  <c r="K44" i="5"/>
  <c r="H46" i="5"/>
  <c r="I46" i="5"/>
  <c r="J46" i="5"/>
  <c r="K46" i="5"/>
  <c r="H47" i="5"/>
  <c r="I47" i="5"/>
  <c r="J47" i="5"/>
  <c r="K47" i="5"/>
  <c r="H48" i="5"/>
  <c r="I48" i="5"/>
  <c r="J48" i="5"/>
  <c r="K48" i="5"/>
  <c r="I30" i="5"/>
  <c r="J30" i="5"/>
  <c r="K30" i="5"/>
  <c r="H30" i="5"/>
</calcChain>
</file>

<file path=xl/sharedStrings.xml><?xml version="1.0" encoding="utf-8"?>
<sst xmlns="http://schemas.openxmlformats.org/spreadsheetml/2006/main" count="83" uniqueCount="15">
  <si>
    <t>Row Labels</t>
  </si>
  <si>
    <t>Grand Total</t>
  </si>
  <si>
    <t>NULL</t>
  </si>
  <si>
    <t>FY19</t>
  </si>
  <si>
    <t>FY20</t>
  </si>
  <si>
    <t>FY21</t>
  </si>
  <si>
    <t>FY22</t>
  </si>
  <si>
    <t>FY23</t>
  </si>
  <si>
    <t>FY14</t>
  </si>
  <si>
    <t>FY15</t>
  </si>
  <si>
    <t>FY16</t>
  </si>
  <si>
    <t>FY17</t>
  </si>
  <si>
    <t>FY18</t>
  </si>
  <si>
    <t>Totals</t>
  </si>
  <si>
    <t>Percentage of Total (Share)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</si>
</sst>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1"/>
      <color rgb="FF000000"/>
      <name val="Aptos Narrow"/>
    </font>
    <font>
      <sz val="11"/>
      <color rgb="FF000000"/>
      <name val="Aptos Narrow"/>
    </font>
    <font>
      <b/>
      <sz val="12"/>
      <color rgb="FF000000"/>
      <name val="Aptos Narrow"/>
      <family val="2"/>
    </font>
    <font>
      <sz val="8"/>
      <name val="Aptos Narrow"/>
      <family val="2"/>
      <scheme val="minor"/>
    </font>
    <font>
      <b/>
      <sz val="12"/>
      <name val="Aptos Narrow"/>
      <scheme val="minor"/>
    </font>
    <font>
      <sz val="12"/>
      <name val="Aptos Narrow"/>
      <scheme val="minor"/>
    </font>
    <font>
      <b/>
      <sz val="16"/>
      <color theme="1"/>
      <name val="Aptos Narrow"/>
      <scheme val="minor"/>
    </font>
    <font>
      <b/>
      <sz val="18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right"/>
    </xf>
    <xf numFmtId="1" fontId="0" fillId="0" borderId="0" xfId="0" applyNumberFormat="1"/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9" fontId="3" fillId="0" borderId="0" xfId="1" applyFont="1" applyAlignment="1">
      <alignment horizontal="right"/>
    </xf>
    <xf numFmtId="9" fontId="3" fillId="0" borderId="0" xfId="1" applyFont="1"/>
    <xf numFmtId="6" fontId="2" fillId="0" borderId="0" xfId="0" applyNumberFormat="1" applyFont="1"/>
    <xf numFmtId="6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4" fillId="0" borderId="0" xfId="0" applyFont="1"/>
    <xf numFmtId="164" fontId="5" fillId="0" borderId="0" xfId="0" applyNumberFormat="1" applyFont="1"/>
    <xf numFmtId="164" fontId="4" fillId="0" borderId="0" xfId="0" applyNumberFormat="1" applyFont="1"/>
    <xf numFmtId="0" fontId="8" fillId="0" borderId="0" xfId="0" applyFont="1" applyAlignment="1">
      <alignment horizontal="right"/>
    </xf>
    <xf numFmtId="0" fontId="10" fillId="2" borderId="0" xfId="0" applyFont="1" applyFill="1" applyAlignment="1">
      <alignment horizontal="left"/>
    </xf>
    <xf numFmtId="9" fontId="11" fillId="2" borderId="0" xfId="1" applyFont="1" applyFill="1"/>
    <xf numFmtId="164" fontId="10" fillId="2" borderId="0" xfId="0" applyNumberFormat="1" applyFont="1" applyFill="1" applyAlignment="1">
      <alignment horizontal="right"/>
    </xf>
    <xf numFmtId="0" fontId="10" fillId="2" borderId="0" xfId="0" applyFont="1" applyFill="1"/>
    <xf numFmtId="164" fontId="10" fillId="2" borderId="0" xfId="0" applyNumberFormat="1" applyFont="1" applyFill="1" applyAlignment="1">
      <alignment horizontal="left"/>
    </xf>
    <xf numFmtId="164" fontId="10" fillId="2" borderId="0" xfId="0" applyNumberFormat="1" applyFont="1" applyFill="1"/>
    <xf numFmtId="0" fontId="11" fillId="2" borderId="0" xfId="0" applyFont="1" applyFill="1"/>
    <xf numFmtId="0" fontId="2" fillId="2" borderId="0" xfId="0" applyFont="1" applyFill="1" applyAlignment="1">
      <alignment horizontal="left"/>
    </xf>
    <xf numFmtId="164" fontId="3" fillId="2" borderId="0" xfId="0" applyNumberFormat="1" applyFont="1" applyFill="1"/>
    <xf numFmtId="164" fontId="2" fillId="2" borderId="0" xfId="0" applyNumberFormat="1" applyFont="1" applyFill="1"/>
    <xf numFmtId="0" fontId="0" fillId="2" borderId="0" xfId="0" applyFill="1"/>
    <xf numFmtId="164" fontId="2" fillId="2" borderId="0" xfId="0" applyNumberFormat="1" applyFont="1" applyFill="1" applyAlignment="1">
      <alignment horizontal="right"/>
    </xf>
    <xf numFmtId="0" fontId="2" fillId="2" borderId="0" xfId="0" applyFont="1" applyFill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9" fontId="3" fillId="2" borderId="0" xfId="1" applyFont="1" applyFill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T AOE">
      <a:dk1>
        <a:srgbClr val="000000"/>
      </a:dk1>
      <a:lt1>
        <a:srgbClr val="FFFFFF"/>
      </a:lt1>
      <a:dk2>
        <a:srgbClr val="007935"/>
      </a:dk2>
      <a:lt2>
        <a:srgbClr val="FFFFFF"/>
      </a:lt2>
      <a:accent1>
        <a:srgbClr val="007935"/>
      </a:accent1>
      <a:accent2>
        <a:srgbClr val="294635"/>
      </a:accent2>
      <a:accent3>
        <a:srgbClr val="004A88"/>
      </a:accent3>
      <a:accent4>
        <a:srgbClr val="EE7624"/>
      </a:accent4>
      <a:accent5>
        <a:srgbClr val="3DB5E6"/>
      </a:accent5>
      <a:accent6>
        <a:srgbClr val="B12029"/>
      </a:accent6>
      <a:hlink>
        <a:srgbClr val="0563C1"/>
      </a:hlink>
      <a:folHlink>
        <a:srgbClr val="00B0F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44F07-A9F8-480F-83A9-65EF12633B5F}">
  <dimension ref="A1:K15"/>
  <sheetViews>
    <sheetView tabSelected="1" workbookViewId="0">
      <selection activeCell="F25" sqref="F25"/>
    </sheetView>
  </sheetViews>
  <sheetFormatPr defaultColWidth="8.83203125" defaultRowHeight="16" x14ac:dyDescent="0.4"/>
  <cols>
    <col min="2" max="4" width="14" bestFit="1" customWidth="1"/>
    <col min="5" max="5" width="13.1640625" bestFit="1" customWidth="1"/>
    <col min="6" max="6" width="14" bestFit="1" customWidth="1"/>
    <col min="7" max="10" width="13.1640625" bestFit="1" customWidth="1"/>
    <col min="11" max="11" width="15.6640625" style="3" bestFit="1" customWidth="1"/>
  </cols>
  <sheetData>
    <row r="1" spans="1:11" x14ac:dyDescent="0.4">
      <c r="A1" s="23" t="s">
        <v>0</v>
      </c>
      <c r="B1" s="23">
        <v>100</v>
      </c>
      <c r="C1" s="23">
        <v>200</v>
      </c>
      <c r="D1" s="23">
        <v>300</v>
      </c>
      <c r="E1" s="23">
        <v>400</v>
      </c>
      <c r="F1" s="23">
        <v>500</v>
      </c>
      <c r="G1" s="23">
        <v>600</v>
      </c>
      <c r="H1" s="23">
        <v>700</v>
      </c>
      <c r="I1" s="23">
        <v>800</v>
      </c>
      <c r="J1" s="23">
        <v>900</v>
      </c>
      <c r="K1" s="48" t="s">
        <v>1</v>
      </c>
    </row>
    <row r="2" spans="1:11" x14ac:dyDescent="0.4">
      <c r="A2" s="18">
        <v>1000</v>
      </c>
      <c r="B2" s="24">
        <v>552449221.39999998</v>
      </c>
      <c r="C2" s="24">
        <v>181118692</v>
      </c>
      <c r="D2" s="24">
        <v>61413466.590000004</v>
      </c>
      <c r="E2" s="24">
        <v>2937953.89</v>
      </c>
      <c r="F2" s="24">
        <v>61453087.869999997</v>
      </c>
      <c r="G2" s="24">
        <v>19439629.390000001</v>
      </c>
      <c r="H2" s="24">
        <v>8025383.4400000004</v>
      </c>
      <c r="I2" s="24">
        <v>2335194.67</v>
      </c>
      <c r="J2" s="24"/>
      <c r="K2" s="22">
        <v>889172629.29999995</v>
      </c>
    </row>
    <row r="3" spans="1:11" x14ac:dyDescent="0.4">
      <c r="A3" s="18">
        <v>2100</v>
      </c>
      <c r="B3" s="24">
        <v>68315014.290000007</v>
      </c>
      <c r="C3" s="24">
        <v>19629368.870000001</v>
      </c>
      <c r="D3" s="24">
        <v>20885369.629999999</v>
      </c>
      <c r="E3" s="24">
        <v>171305.93</v>
      </c>
      <c r="F3" s="24">
        <v>1507120.68</v>
      </c>
      <c r="G3" s="24">
        <v>1246401.3700000001</v>
      </c>
      <c r="H3" s="24">
        <v>255196.52</v>
      </c>
      <c r="I3" s="24">
        <v>139459.72</v>
      </c>
      <c r="J3" s="24"/>
      <c r="K3" s="22">
        <v>112149237</v>
      </c>
    </row>
    <row r="4" spans="1:11" x14ac:dyDescent="0.4">
      <c r="A4" s="18">
        <v>2200</v>
      </c>
      <c r="B4" s="24">
        <v>29239812.800000001</v>
      </c>
      <c r="C4" s="24">
        <v>11945620.779999999</v>
      </c>
      <c r="D4" s="24">
        <v>10314145.619999999</v>
      </c>
      <c r="E4" s="24">
        <v>1302799.5900000001</v>
      </c>
      <c r="F4" s="24">
        <v>1770465.65</v>
      </c>
      <c r="G4" s="24">
        <v>4800868.0999999996</v>
      </c>
      <c r="H4" s="24">
        <v>6109557.3399999999</v>
      </c>
      <c r="I4" s="24">
        <v>307858.94</v>
      </c>
      <c r="J4" s="24"/>
      <c r="K4" s="22">
        <v>65791128.82</v>
      </c>
    </row>
    <row r="5" spans="1:11" x14ac:dyDescent="0.4">
      <c r="A5" s="18">
        <v>2300</v>
      </c>
      <c r="B5" s="24">
        <v>14634826.859999999</v>
      </c>
      <c r="C5" s="24">
        <v>4348391.42</v>
      </c>
      <c r="D5" s="24">
        <v>54060039.390000001</v>
      </c>
      <c r="E5" s="24">
        <v>1087802.43</v>
      </c>
      <c r="F5" s="24">
        <v>3355918.94</v>
      </c>
      <c r="G5" s="24">
        <v>857391.92</v>
      </c>
      <c r="H5" s="24">
        <v>333982.32</v>
      </c>
      <c r="I5" s="24">
        <v>1251213.5</v>
      </c>
      <c r="J5" s="24"/>
      <c r="K5" s="22">
        <v>79929566.780000001</v>
      </c>
    </row>
    <row r="6" spans="1:11" x14ac:dyDescent="0.4">
      <c r="A6" s="18">
        <v>2400</v>
      </c>
      <c r="B6" s="24">
        <v>64257477.82</v>
      </c>
      <c r="C6" s="24">
        <v>20110967.870000001</v>
      </c>
      <c r="D6" s="24">
        <v>13483111.9</v>
      </c>
      <c r="E6" s="24">
        <v>1116834.08</v>
      </c>
      <c r="F6" s="24">
        <v>2464790.4</v>
      </c>
      <c r="G6" s="24">
        <v>1783473.23</v>
      </c>
      <c r="H6" s="24">
        <v>487835.14</v>
      </c>
      <c r="I6" s="24">
        <v>844193.61</v>
      </c>
      <c r="J6" s="24"/>
      <c r="K6" s="22">
        <v>104548684.09999999</v>
      </c>
    </row>
    <row r="7" spans="1:11" x14ac:dyDescent="0.4">
      <c r="A7" s="18">
        <v>2500</v>
      </c>
      <c r="B7" s="24">
        <v>17456423.390000001</v>
      </c>
      <c r="C7" s="24">
        <v>6567480.0199999996</v>
      </c>
      <c r="D7" s="24">
        <v>9312062.7699999996</v>
      </c>
      <c r="E7" s="24">
        <v>600993.97</v>
      </c>
      <c r="F7" s="24">
        <v>1032119.03</v>
      </c>
      <c r="G7" s="24">
        <v>696963.86</v>
      </c>
      <c r="H7" s="24">
        <v>1052622.55</v>
      </c>
      <c r="I7" s="24">
        <v>2820255.39</v>
      </c>
      <c r="J7" s="24">
        <v>91573</v>
      </c>
      <c r="K7" s="22">
        <v>39630493.979999997</v>
      </c>
    </row>
    <row r="8" spans="1:11" x14ac:dyDescent="0.4">
      <c r="A8" s="18">
        <v>2600</v>
      </c>
      <c r="B8" s="24">
        <v>39008406.740000002</v>
      </c>
      <c r="C8" s="24">
        <v>16731432.060000001</v>
      </c>
      <c r="D8" s="24">
        <v>5142033.8600000003</v>
      </c>
      <c r="E8" s="24">
        <v>27206964.350000001</v>
      </c>
      <c r="F8" s="24">
        <v>5860040.2199999997</v>
      </c>
      <c r="G8" s="24">
        <v>36808563.469999999</v>
      </c>
      <c r="H8" s="24">
        <v>4411145.76</v>
      </c>
      <c r="I8" s="24">
        <v>210762.92</v>
      </c>
      <c r="J8" s="24"/>
      <c r="K8" s="22">
        <v>135379349.40000001</v>
      </c>
    </row>
    <row r="9" spans="1:11" x14ac:dyDescent="0.4">
      <c r="A9" s="18">
        <v>2700</v>
      </c>
      <c r="B9" s="24">
        <v>9735115.4600000009</v>
      </c>
      <c r="C9" s="24">
        <v>3481051.58</v>
      </c>
      <c r="D9" s="24">
        <v>4569389.2300000004</v>
      </c>
      <c r="E9" s="24">
        <v>1352913.84</v>
      </c>
      <c r="F9" s="24">
        <v>33473999.890000001</v>
      </c>
      <c r="G9" s="24">
        <v>3247455.67</v>
      </c>
      <c r="H9" s="24">
        <v>1663783.58</v>
      </c>
      <c r="I9" s="24">
        <v>145275.94</v>
      </c>
      <c r="J9" s="24"/>
      <c r="K9" s="22">
        <v>57668985.189999998</v>
      </c>
    </row>
    <row r="10" spans="1:11" x14ac:dyDescent="0.4">
      <c r="A10" s="18">
        <v>2900</v>
      </c>
      <c r="B10" s="24">
        <v>1855602</v>
      </c>
      <c r="C10" s="24">
        <v>1067114</v>
      </c>
      <c r="D10" s="24">
        <v>1168439</v>
      </c>
      <c r="E10" s="24">
        <v>60596</v>
      </c>
      <c r="F10" s="24">
        <v>324870.11</v>
      </c>
      <c r="G10" s="24">
        <v>83874</v>
      </c>
      <c r="H10" s="24">
        <v>313276</v>
      </c>
      <c r="I10" s="24">
        <v>95374</v>
      </c>
      <c r="J10" s="24"/>
      <c r="K10" s="22">
        <v>4969145.1100000003</v>
      </c>
    </row>
    <row r="11" spans="1:11" x14ac:dyDescent="0.4">
      <c r="A11" s="18">
        <v>3100</v>
      </c>
      <c r="B11" s="24">
        <v>3716074.93</v>
      </c>
      <c r="C11" s="24">
        <v>1110895.9099999999</v>
      </c>
      <c r="D11" s="24">
        <v>1776716</v>
      </c>
      <c r="E11" s="24">
        <v>178108</v>
      </c>
      <c r="F11" s="24">
        <v>762212.24</v>
      </c>
      <c r="G11" s="24">
        <v>3546919</v>
      </c>
      <c r="H11" s="24">
        <v>171548</v>
      </c>
      <c r="I11" s="24">
        <v>88238</v>
      </c>
      <c r="J11" s="24"/>
      <c r="K11" s="22">
        <v>11350712.08</v>
      </c>
    </row>
    <row r="12" spans="1:11" x14ac:dyDescent="0.4">
      <c r="A12" s="18">
        <v>3300</v>
      </c>
      <c r="B12" s="24">
        <v>830325</v>
      </c>
      <c r="C12" s="24">
        <v>176748</v>
      </c>
      <c r="D12" s="24">
        <v>63260</v>
      </c>
      <c r="E12" s="24">
        <v>33987</v>
      </c>
      <c r="F12" s="24">
        <v>39325</v>
      </c>
      <c r="G12" s="24">
        <v>87252</v>
      </c>
      <c r="H12" s="24">
        <v>14072</v>
      </c>
      <c r="I12" s="24">
        <v>37883</v>
      </c>
      <c r="J12" s="24"/>
      <c r="K12" s="22">
        <v>1282852</v>
      </c>
    </row>
    <row r="13" spans="1:11" x14ac:dyDescent="0.4">
      <c r="A13" s="18">
        <v>4000</v>
      </c>
      <c r="B13" s="24"/>
      <c r="C13" s="24">
        <v>45</v>
      </c>
      <c r="D13" s="24">
        <v>2162724.96</v>
      </c>
      <c r="E13" s="24">
        <v>3271180</v>
      </c>
      <c r="F13" s="24">
        <v>32588.46</v>
      </c>
      <c r="G13" s="24">
        <v>20000</v>
      </c>
      <c r="H13" s="24">
        <v>197861.22</v>
      </c>
      <c r="I13" s="24">
        <v>39731</v>
      </c>
      <c r="J13" s="24"/>
      <c r="K13" s="22">
        <v>5724130.6399999997</v>
      </c>
    </row>
    <row r="14" spans="1:11" x14ac:dyDescent="0.4">
      <c r="A14" s="18">
        <v>5000</v>
      </c>
      <c r="B14" s="24"/>
      <c r="C14" s="24">
        <v>28797.94</v>
      </c>
      <c r="D14" s="24">
        <v>50091</v>
      </c>
      <c r="E14" s="24">
        <v>227203</v>
      </c>
      <c r="F14" s="24">
        <v>-438954.5</v>
      </c>
      <c r="G14" s="24">
        <v>59523</v>
      </c>
      <c r="H14" s="24">
        <v>710</v>
      </c>
      <c r="I14" s="24">
        <v>11118640.92</v>
      </c>
      <c r="J14" s="24">
        <v>49791146.270000003</v>
      </c>
      <c r="K14" s="22">
        <v>60837157.630000003</v>
      </c>
    </row>
    <row r="15" spans="1:11" x14ac:dyDescent="0.4">
      <c r="A15" s="23" t="s">
        <v>1</v>
      </c>
      <c r="B15" s="25">
        <v>801498300.70000005</v>
      </c>
      <c r="C15" s="25">
        <v>266316605.5</v>
      </c>
      <c r="D15" s="25">
        <v>184400850</v>
      </c>
      <c r="E15" s="25">
        <v>39548642.079999998</v>
      </c>
      <c r="F15" s="25">
        <v>111637584</v>
      </c>
      <c r="G15" s="25">
        <v>72678315.010000005</v>
      </c>
      <c r="H15" s="25">
        <v>23036973.870000001</v>
      </c>
      <c r="I15" s="25">
        <v>19434081.609999999</v>
      </c>
      <c r="J15" s="25">
        <v>49882719.270000003</v>
      </c>
      <c r="K15" s="22">
        <v>1568434072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25D7-B872-F043-94D7-791F8E9E730C}">
  <dimension ref="A1:K21"/>
  <sheetViews>
    <sheetView workbookViewId="0">
      <selection activeCell="C30" sqref="C30"/>
    </sheetView>
  </sheetViews>
  <sheetFormatPr defaultColWidth="11" defaultRowHeight="16" x14ac:dyDescent="0.4"/>
  <cols>
    <col min="1" max="11" width="17.1640625" customWidth="1"/>
  </cols>
  <sheetData>
    <row r="1" spans="1:11" x14ac:dyDescent="0.4">
      <c r="A1" s="8" t="s">
        <v>0</v>
      </c>
      <c r="B1" s="7">
        <v>100</v>
      </c>
      <c r="C1" s="7">
        <v>200</v>
      </c>
      <c r="D1" s="7">
        <v>300</v>
      </c>
      <c r="E1" s="7">
        <v>400</v>
      </c>
      <c r="F1" s="7">
        <v>500</v>
      </c>
      <c r="G1" s="7">
        <v>600</v>
      </c>
      <c r="H1" s="7">
        <v>700</v>
      </c>
      <c r="I1" s="7">
        <v>800</v>
      </c>
      <c r="J1" s="7">
        <v>900</v>
      </c>
      <c r="K1" s="6" t="s">
        <v>1</v>
      </c>
    </row>
    <row r="2" spans="1:11" x14ac:dyDescent="0.4">
      <c r="A2" s="9">
        <v>1100</v>
      </c>
      <c r="B2" s="2">
        <v>455214407.64999926</v>
      </c>
      <c r="C2" s="2">
        <v>157524353.07999977</v>
      </c>
      <c r="D2" s="2">
        <v>8118934.7799999937</v>
      </c>
      <c r="E2" s="2">
        <v>3168430.5200000023</v>
      </c>
      <c r="F2" s="2">
        <v>80646437.700000033</v>
      </c>
      <c r="G2" s="2">
        <v>16676821.120000051</v>
      </c>
      <c r="H2" s="2">
        <v>2059607.280000001</v>
      </c>
      <c r="I2" s="2">
        <v>1449456.0600000008</v>
      </c>
      <c r="J2" s="2">
        <v>31000</v>
      </c>
      <c r="K2" s="6">
        <v>724889448.18999898</v>
      </c>
    </row>
    <row r="3" spans="1:11" x14ac:dyDescent="0.4">
      <c r="A3" s="9">
        <v>1200</v>
      </c>
      <c r="B3" s="2">
        <v>152877631.78000003</v>
      </c>
      <c r="C3" s="2">
        <v>59753032.990000017</v>
      </c>
      <c r="D3" s="2">
        <v>34318498.169999994</v>
      </c>
      <c r="E3" s="2">
        <v>139925.27000000002</v>
      </c>
      <c r="F3" s="2">
        <v>50257535.700000018</v>
      </c>
      <c r="G3" s="2">
        <v>1613255.2399999995</v>
      </c>
      <c r="H3" s="2">
        <v>126597.93000000001</v>
      </c>
      <c r="I3" s="2">
        <v>218155.74</v>
      </c>
      <c r="J3" s="2">
        <v>50000</v>
      </c>
      <c r="K3" s="6">
        <v>299354632.82000011</v>
      </c>
    </row>
    <row r="4" spans="1:11" x14ac:dyDescent="0.4">
      <c r="A4" s="9">
        <v>1300</v>
      </c>
      <c r="B4" s="2">
        <v>560490.88</v>
      </c>
      <c r="C4" s="2">
        <v>95824.98000000001</v>
      </c>
      <c r="D4" s="2">
        <v>25300</v>
      </c>
      <c r="E4" s="2">
        <v>2431.84</v>
      </c>
      <c r="F4" s="2">
        <v>363866.66000000003</v>
      </c>
      <c r="G4" s="2">
        <v>36025.549999999996</v>
      </c>
      <c r="H4" s="2">
        <v>262913.65000000002</v>
      </c>
      <c r="I4" s="2"/>
      <c r="J4" s="2"/>
      <c r="K4" s="6">
        <v>1346853.56</v>
      </c>
    </row>
    <row r="5" spans="1:11" x14ac:dyDescent="0.4">
      <c r="A5" s="9">
        <v>1400</v>
      </c>
      <c r="B5" s="2">
        <v>13601229.790000001</v>
      </c>
      <c r="C5" s="2">
        <v>2147807.4000000008</v>
      </c>
      <c r="D5" s="2">
        <v>2406859.71</v>
      </c>
      <c r="E5" s="2">
        <v>731948.07000000007</v>
      </c>
      <c r="F5" s="2">
        <v>543098.14000000013</v>
      </c>
      <c r="G5" s="2">
        <v>2222746.65</v>
      </c>
      <c r="H5" s="2">
        <v>454306.58000000007</v>
      </c>
      <c r="I5" s="2">
        <v>1077085.9299999997</v>
      </c>
      <c r="J5" s="2">
        <v>9000</v>
      </c>
      <c r="K5" s="6">
        <v>23194082.270000003</v>
      </c>
    </row>
    <row r="6" spans="1:11" x14ac:dyDescent="0.4">
      <c r="A6" s="9">
        <v>1500</v>
      </c>
      <c r="B6" s="2">
        <v>3429349.810000001</v>
      </c>
      <c r="C6" s="2">
        <v>359887.08999999991</v>
      </c>
      <c r="D6" s="2">
        <v>279314.13</v>
      </c>
      <c r="E6" s="2">
        <v>3879.35</v>
      </c>
      <c r="F6" s="2">
        <v>81128.69</v>
      </c>
      <c r="G6" s="2">
        <v>257963.90999999995</v>
      </c>
      <c r="H6" s="2">
        <v>32603.239999999998</v>
      </c>
      <c r="I6" s="2">
        <v>216137.63</v>
      </c>
      <c r="J6" s="2">
        <v>50901.1</v>
      </c>
      <c r="K6" s="6">
        <v>4711164.95</v>
      </c>
    </row>
    <row r="7" spans="1:11" x14ac:dyDescent="0.4">
      <c r="A7" s="9">
        <v>1600</v>
      </c>
      <c r="B7" s="2">
        <v>28659.57</v>
      </c>
      <c r="C7" s="2">
        <v>2504</v>
      </c>
      <c r="D7" s="2">
        <v>20085</v>
      </c>
      <c r="E7" s="2">
        <v>1895</v>
      </c>
      <c r="F7" s="2"/>
      <c r="G7" s="2">
        <v>21416.100000000002</v>
      </c>
      <c r="H7" s="2"/>
      <c r="I7" s="2">
        <v>3569.04</v>
      </c>
      <c r="J7" s="2"/>
      <c r="K7" s="6">
        <v>78128.709999999992</v>
      </c>
    </row>
    <row r="8" spans="1:11" x14ac:dyDescent="0.4">
      <c r="A8" s="9">
        <v>2100</v>
      </c>
      <c r="B8" s="2">
        <v>101256575.42999996</v>
      </c>
      <c r="C8" s="2">
        <v>33659856.420000046</v>
      </c>
      <c r="D8" s="2">
        <v>18149846.43</v>
      </c>
      <c r="E8" s="2">
        <v>80265.27</v>
      </c>
      <c r="F8" s="2">
        <v>2220939.8099999987</v>
      </c>
      <c r="G8" s="2">
        <v>1561504.7400000002</v>
      </c>
      <c r="H8" s="2">
        <v>81308.570000000007</v>
      </c>
      <c r="I8" s="2">
        <v>150815.96</v>
      </c>
      <c r="J8" s="2">
        <v>-42700</v>
      </c>
      <c r="K8" s="6">
        <v>157118412.63000005</v>
      </c>
    </row>
    <row r="9" spans="1:11" x14ac:dyDescent="0.4">
      <c r="A9" s="9">
        <v>2200</v>
      </c>
      <c r="B9" s="2">
        <v>38459320.830000006</v>
      </c>
      <c r="C9" s="2">
        <v>15909972.660000006</v>
      </c>
      <c r="D9" s="2">
        <v>3882426.1599999988</v>
      </c>
      <c r="E9" s="2">
        <v>782024.93</v>
      </c>
      <c r="F9" s="2">
        <v>2068971.8699999985</v>
      </c>
      <c r="G9" s="2">
        <v>7620366.879999999</v>
      </c>
      <c r="H9" s="2">
        <v>3767523.7400000016</v>
      </c>
      <c r="I9" s="2">
        <v>317618.92</v>
      </c>
      <c r="J9" s="2">
        <v>-25300</v>
      </c>
      <c r="K9" s="6">
        <v>72782925.989999995</v>
      </c>
    </row>
    <row r="10" spans="1:11" x14ac:dyDescent="0.4">
      <c r="A10" s="9">
        <v>2300</v>
      </c>
      <c r="B10" s="2">
        <v>16067323.869999997</v>
      </c>
      <c r="C10" s="2">
        <v>5367174.9700000025</v>
      </c>
      <c r="D10" s="2">
        <v>6422775.6099999966</v>
      </c>
      <c r="E10" s="2">
        <v>569340.14999999991</v>
      </c>
      <c r="F10" s="2">
        <v>4149052.4700000011</v>
      </c>
      <c r="G10" s="2">
        <v>953914.61</v>
      </c>
      <c r="H10" s="2">
        <v>283852.47000000003</v>
      </c>
      <c r="I10" s="2">
        <v>1146720.6500000004</v>
      </c>
      <c r="J10" s="2">
        <v>72042.02</v>
      </c>
      <c r="K10" s="6">
        <v>35032196.82</v>
      </c>
    </row>
    <row r="11" spans="1:11" x14ac:dyDescent="0.4">
      <c r="A11" s="9">
        <v>2400</v>
      </c>
      <c r="B11" s="2">
        <v>79820011.680000052</v>
      </c>
      <c r="C11" s="2">
        <v>26912260.869999997</v>
      </c>
      <c r="D11" s="2">
        <v>1294018.5000000005</v>
      </c>
      <c r="E11" s="2">
        <v>842753.16</v>
      </c>
      <c r="F11" s="2">
        <v>2234068.2899999977</v>
      </c>
      <c r="G11" s="2">
        <v>2329020.9299999988</v>
      </c>
      <c r="H11" s="2">
        <v>318941.49999999988</v>
      </c>
      <c r="I11" s="2">
        <v>912869.99999999953</v>
      </c>
      <c r="J11" s="2"/>
      <c r="K11" s="6">
        <v>114663944.93000002</v>
      </c>
    </row>
    <row r="12" spans="1:11" x14ac:dyDescent="0.4">
      <c r="A12" s="9">
        <v>2500</v>
      </c>
      <c r="B12" s="2">
        <v>36317205.329999998</v>
      </c>
      <c r="C12" s="2">
        <v>15183479.849999998</v>
      </c>
      <c r="D12" s="2">
        <v>4783332.2799999993</v>
      </c>
      <c r="E12" s="2">
        <v>1447432.2999999998</v>
      </c>
      <c r="F12" s="2">
        <v>4392478.0399999972</v>
      </c>
      <c r="G12" s="2">
        <v>5750480.4799999977</v>
      </c>
      <c r="H12" s="2">
        <v>2773268.41</v>
      </c>
      <c r="I12" s="2">
        <v>2090504.4200000002</v>
      </c>
      <c r="J12" s="2">
        <v>30239.520000000004</v>
      </c>
      <c r="K12" s="6">
        <v>72768420.62999998</v>
      </c>
    </row>
    <row r="13" spans="1:11" x14ac:dyDescent="0.4">
      <c r="A13" s="9">
        <v>2600</v>
      </c>
      <c r="B13" s="2">
        <v>52650286.419999994</v>
      </c>
      <c r="C13" s="2">
        <v>20558064.099999983</v>
      </c>
      <c r="D13" s="2">
        <v>5469110.7799999993</v>
      </c>
      <c r="E13" s="2">
        <v>35636121.970000036</v>
      </c>
      <c r="F13" s="2">
        <v>6657562.3299999982</v>
      </c>
      <c r="G13" s="2">
        <v>38453441.020000011</v>
      </c>
      <c r="H13" s="2">
        <v>3581472.2000000007</v>
      </c>
      <c r="I13" s="2">
        <v>608979.16000000027</v>
      </c>
      <c r="J13" s="2">
        <v>856700</v>
      </c>
      <c r="K13" s="6">
        <v>164471737.97999999</v>
      </c>
    </row>
    <row r="14" spans="1:11" x14ac:dyDescent="0.4">
      <c r="A14" s="9">
        <v>2700</v>
      </c>
      <c r="B14" s="2">
        <v>11243329.730000004</v>
      </c>
      <c r="C14" s="2">
        <v>4073953.1999999988</v>
      </c>
      <c r="D14" s="2">
        <v>2133957.7399999998</v>
      </c>
      <c r="E14" s="2">
        <v>3821053.1399999992</v>
      </c>
      <c r="F14" s="2">
        <v>50079481.449999996</v>
      </c>
      <c r="G14" s="2">
        <v>2796218.75</v>
      </c>
      <c r="H14" s="2">
        <v>2623772.8199999998</v>
      </c>
      <c r="I14" s="2">
        <v>-612083.49999999988</v>
      </c>
      <c r="J14" s="2">
        <v>140000</v>
      </c>
      <c r="K14" s="6">
        <v>76299683.329999983</v>
      </c>
    </row>
    <row r="15" spans="1:11" x14ac:dyDescent="0.4">
      <c r="A15" s="9">
        <v>2900</v>
      </c>
      <c r="B15" s="2">
        <v>742699.8</v>
      </c>
      <c r="C15" s="2">
        <v>338828.44000000006</v>
      </c>
      <c r="D15" s="2">
        <v>624452.76</v>
      </c>
      <c r="E15" s="2"/>
      <c r="F15" s="2">
        <v>22318.18</v>
      </c>
      <c r="G15" s="2">
        <v>175212.37999999998</v>
      </c>
      <c r="H15" s="2">
        <v>67029.709999999992</v>
      </c>
      <c r="I15" s="2">
        <v>7402.81</v>
      </c>
      <c r="J15" s="2"/>
      <c r="K15" s="6">
        <v>1977944.08</v>
      </c>
    </row>
    <row r="16" spans="1:11" x14ac:dyDescent="0.4">
      <c r="A16" s="9">
        <v>3100</v>
      </c>
      <c r="B16" s="2">
        <v>2219447.7399999998</v>
      </c>
      <c r="C16" s="2">
        <v>1162422.7599999995</v>
      </c>
      <c r="D16" s="2">
        <v>271362.08999999997</v>
      </c>
      <c r="E16" s="2">
        <v>350936.04999999993</v>
      </c>
      <c r="F16" s="2">
        <v>2500920.8600000003</v>
      </c>
      <c r="G16" s="2">
        <v>2566998.2400000002</v>
      </c>
      <c r="H16" s="2">
        <v>154736.21</v>
      </c>
      <c r="I16" s="2">
        <v>36677.530000000006</v>
      </c>
      <c r="J16" s="2">
        <v>1619050.4000000001</v>
      </c>
      <c r="K16" s="6">
        <v>10882551.879999999</v>
      </c>
    </row>
    <row r="17" spans="1:11" x14ac:dyDescent="0.4">
      <c r="A17" s="9">
        <v>3300</v>
      </c>
      <c r="B17" s="2">
        <v>488784.49</v>
      </c>
      <c r="C17" s="2">
        <v>114961.96000000005</v>
      </c>
      <c r="D17" s="2">
        <v>7214.9400000000005</v>
      </c>
      <c r="E17" s="2"/>
      <c r="F17" s="2">
        <v>599.46</v>
      </c>
      <c r="G17" s="2">
        <v>43649.91</v>
      </c>
      <c r="H17" s="2"/>
      <c r="I17" s="2">
        <v>8984</v>
      </c>
      <c r="J17" s="2"/>
      <c r="K17" s="6">
        <v>664194.76</v>
      </c>
    </row>
    <row r="18" spans="1:11" x14ac:dyDescent="0.4">
      <c r="A18" s="9">
        <v>4000</v>
      </c>
      <c r="B18" s="2"/>
      <c r="C18" s="2"/>
      <c r="D18" s="2">
        <v>624043.93999999994</v>
      </c>
      <c r="E18" s="2">
        <v>9657839.3799999971</v>
      </c>
      <c r="F18" s="2">
        <v>112557.31</v>
      </c>
      <c r="G18" s="2">
        <v>105545.69</v>
      </c>
      <c r="H18" s="2">
        <v>1473336.5900000003</v>
      </c>
      <c r="I18" s="2">
        <v>4656.3999999999996</v>
      </c>
      <c r="J18" s="2">
        <v>250000</v>
      </c>
      <c r="K18" s="6">
        <v>12227979.309999997</v>
      </c>
    </row>
    <row r="19" spans="1:11" x14ac:dyDescent="0.4">
      <c r="A19" s="9">
        <v>5000</v>
      </c>
      <c r="B19" s="2">
        <v>92722.609999999986</v>
      </c>
      <c r="C19" s="2">
        <v>201960.48</v>
      </c>
      <c r="D19" s="2">
        <v>58719.62</v>
      </c>
      <c r="E19" s="2">
        <v>11206.28</v>
      </c>
      <c r="F19" s="2">
        <v>10770.09</v>
      </c>
      <c r="G19" s="2">
        <v>14211.280000000002</v>
      </c>
      <c r="H19" s="2"/>
      <c r="I19" s="2">
        <v>35072604.959999993</v>
      </c>
      <c r="J19" s="2">
        <v>22376686.339999996</v>
      </c>
      <c r="K19" s="6">
        <v>57838881.659999989</v>
      </c>
    </row>
    <row r="20" spans="1:11" s="3" customFormat="1" x14ac:dyDescent="0.4">
      <c r="A20" s="13" t="s">
        <v>2</v>
      </c>
      <c r="B20" s="5"/>
      <c r="C20" s="5"/>
      <c r="D20" s="5"/>
      <c r="E20" s="5"/>
      <c r="F20" s="5"/>
      <c r="G20" s="5"/>
      <c r="H20" s="5"/>
      <c r="I20" s="5">
        <v>16760.25</v>
      </c>
      <c r="J20" s="4"/>
      <c r="K20" s="6">
        <v>16760.25</v>
      </c>
    </row>
    <row r="21" spans="1:11" x14ac:dyDescent="0.4">
      <c r="A21" s="4" t="s">
        <v>1</v>
      </c>
      <c r="B21" s="4">
        <v>965069477.40999937</v>
      </c>
      <c r="C21" s="4">
        <v>343366345.24999982</v>
      </c>
      <c r="D21" s="4">
        <v>88890252.640000001</v>
      </c>
      <c r="E21" s="4">
        <v>57247482.68000003</v>
      </c>
      <c r="F21" s="4">
        <v>206341787.05000007</v>
      </c>
      <c r="G21" s="4">
        <v>83198793.480000049</v>
      </c>
      <c r="H21" s="4">
        <v>18061270.900000006</v>
      </c>
      <c r="I21" s="4">
        <v>42726915.959999993</v>
      </c>
      <c r="J21" s="4">
        <v>25417619.379999995</v>
      </c>
      <c r="K21" s="4">
        <v>1830319944.749999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9FEC-B748-024E-BD0E-21A067299B7C}">
  <dimension ref="A1:K51"/>
  <sheetViews>
    <sheetView topLeftCell="B1" zoomScale="96" workbookViewId="0">
      <selection activeCell="A27" sqref="A27"/>
    </sheetView>
  </sheetViews>
  <sheetFormatPr defaultColWidth="11" defaultRowHeight="16" x14ac:dyDescent="0.4"/>
  <cols>
    <col min="1" max="1" width="16.33203125" style="1" customWidth="1"/>
    <col min="2" max="2" width="20.1640625" customWidth="1"/>
    <col min="3" max="5" width="15.6640625" bestFit="1" customWidth="1"/>
    <col min="6" max="6" width="16.6640625" customWidth="1"/>
    <col min="7" max="7" width="20.33203125" style="3" customWidth="1"/>
    <col min="8" max="8" width="16.33203125" style="41" customWidth="1"/>
    <col min="9" max="9" width="17.1640625" style="38" customWidth="1"/>
    <col min="10" max="11" width="17.1640625" style="37" customWidth="1"/>
  </cols>
  <sheetData>
    <row r="1" spans="1:11" ht="23.5" x14ac:dyDescent="0.55000000000000004">
      <c r="A1" s="47" t="s">
        <v>13</v>
      </c>
    </row>
    <row r="2" spans="1:11" x14ac:dyDescent="0.4">
      <c r="A2" s="1" t="s">
        <v>0</v>
      </c>
      <c r="B2" s="26" t="s">
        <v>8</v>
      </c>
      <c r="C2" s="26" t="s">
        <v>9</v>
      </c>
      <c r="D2" s="26" t="s">
        <v>10</v>
      </c>
      <c r="E2" s="26" t="s">
        <v>11</v>
      </c>
      <c r="F2" s="26" t="s">
        <v>12</v>
      </c>
      <c r="G2" s="12" t="s">
        <v>3</v>
      </c>
      <c r="H2" s="41" t="s">
        <v>4</v>
      </c>
      <c r="I2" s="38" t="s">
        <v>5</v>
      </c>
      <c r="J2" s="38" t="s">
        <v>6</v>
      </c>
      <c r="K2" s="38" t="s">
        <v>7</v>
      </c>
    </row>
    <row r="3" spans="1:11" x14ac:dyDescent="0.4">
      <c r="A3" s="1">
        <v>1000</v>
      </c>
      <c r="B3" s="24">
        <v>889172629.29999995</v>
      </c>
      <c r="C3" s="24">
        <v>931095913.20000005</v>
      </c>
      <c r="D3" s="24">
        <v>999277057.39999998</v>
      </c>
      <c r="E3" s="24">
        <v>1061003968</v>
      </c>
      <c r="F3" s="21">
        <v>965520816.89999998</v>
      </c>
      <c r="G3" s="17">
        <v>968130416</v>
      </c>
      <c r="J3" s="38"/>
      <c r="K3" s="38"/>
    </row>
    <row r="4" spans="1:11" x14ac:dyDescent="0.4">
      <c r="A4" s="1">
        <v>1100</v>
      </c>
      <c r="H4" s="42">
        <v>676933720.4399991</v>
      </c>
      <c r="I4" s="42">
        <v>679709151.2799989</v>
      </c>
      <c r="J4" s="42">
        <v>702036627.9029994</v>
      </c>
      <c r="K4" s="42">
        <v>724889448.18999898</v>
      </c>
    </row>
    <row r="5" spans="1:11" x14ac:dyDescent="0.4">
      <c r="A5" s="1">
        <v>1200</v>
      </c>
      <c r="H5" s="42">
        <v>263834643</v>
      </c>
      <c r="I5" s="42">
        <v>258398164.28500006</v>
      </c>
      <c r="J5" s="42">
        <v>277470510.73000026</v>
      </c>
      <c r="K5" s="42">
        <v>299354632.82000011</v>
      </c>
    </row>
    <row r="6" spans="1:11" x14ac:dyDescent="0.4">
      <c r="A6" s="1">
        <v>1300</v>
      </c>
      <c r="H6" s="42">
        <v>488811.6</v>
      </c>
      <c r="I6" s="42">
        <v>596572.84000000008</v>
      </c>
      <c r="J6" s="42">
        <v>730445.44000000018</v>
      </c>
      <c r="K6" s="42">
        <v>1346853.56</v>
      </c>
    </row>
    <row r="7" spans="1:11" x14ac:dyDescent="0.4">
      <c r="A7" s="1">
        <v>1400</v>
      </c>
      <c r="H7" s="42">
        <v>17541918.629999999</v>
      </c>
      <c r="I7" s="42">
        <v>18103037.739999998</v>
      </c>
      <c r="J7" s="42">
        <v>21212658.400000006</v>
      </c>
      <c r="K7" s="42">
        <v>23194082.270000003</v>
      </c>
    </row>
    <row r="8" spans="1:11" x14ac:dyDescent="0.4">
      <c r="A8" s="1">
        <v>1500</v>
      </c>
      <c r="H8" s="42">
        <v>3888354.379999999</v>
      </c>
      <c r="I8" s="42">
        <v>3359612.18</v>
      </c>
      <c r="J8" s="42">
        <v>4264094.7899999991</v>
      </c>
      <c r="K8" s="42">
        <v>4711164.95</v>
      </c>
    </row>
    <row r="9" spans="1:11" x14ac:dyDescent="0.4">
      <c r="A9" s="1">
        <v>1600</v>
      </c>
      <c r="H9" s="42">
        <v>132787.96</v>
      </c>
      <c r="I9" s="42">
        <v>156234.69000000003</v>
      </c>
      <c r="J9" s="42">
        <v>175183.87999999998</v>
      </c>
      <c r="K9" s="42">
        <v>78128.709999999992</v>
      </c>
    </row>
    <row r="10" spans="1:11" x14ac:dyDescent="0.4">
      <c r="A10" s="1">
        <v>2100</v>
      </c>
      <c r="B10" s="24">
        <v>112149237</v>
      </c>
      <c r="C10" s="24">
        <v>112612714.59999999</v>
      </c>
      <c r="D10" s="24">
        <v>119736566.09999999</v>
      </c>
      <c r="E10" s="24">
        <v>122604111</v>
      </c>
      <c r="F10" s="21">
        <v>124775641.8</v>
      </c>
      <c r="G10" s="17">
        <v>127850658</v>
      </c>
      <c r="H10" s="42">
        <v>128780269.56999987</v>
      </c>
      <c r="I10" s="42">
        <v>134334858.57000005</v>
      </c>
      <c r="J10" s="42">
        <v>146897709.43000033</v>
      </c>
      <c r="K10" s="42">
        <v>157118412.63000005</v>
      </c>
    </row>
    <row r="11" spans="1:11" x14ac:dyDescent="0.4">
      <c r="A11" s="1">
        <v>2200</v>
      </c>
      <c r="B11" s="24">
        <v>65791128.82</v>
      </c>
      <c r="C11" s="24">
        <v>68517199.879999995</v>
      </c>
      <c r="D11" s="24">
        <v>71044148.939999998</v>
      </c>
      <c r="E11" s="24">
        <v>71826132.989999995</v>
      </c>
      <c r="F11" s="21">
        <v>70666494.459999993</v>
      </c>
      <c r="G11" s="17">
        <v>73717502</v>
      </c>
      <c r="H11" s="42">
        <v>61967992.440000057</v>
      </c>
      <c r="I11" s="42">
        <v>61617461.589999996</v>
      </c>
      <c r="J11" s="42">
        <v>65777416.330000065</v>
      </c>
      <c r="K11" s="42">
        <v>72782925.989999995</v>
      </c>
    </row>
    <row r="12" spans="1:11" x14ac:dyDescent="0.4">
      <c r="A12" s="1">
        <v>2300</v>
      </c>
      <c r="B12" s="24">
        <v>79929566.780000001</v>
      </c>
      <c r="C12" s="24">
        <v>84310527.640000001</v>
      </c>
      <c r="D12" s="24">
        <v>84204085.359999999</v>
      </c>
      <c r="E12" s="24">
        <v>87813657.260000005</v>
      </c>
      <c r="F12" s="21">
        <v>66903307.649999999</v>
      </c>
      <c r="G12" s="17">
        <v>69072831</v>
      </c>
      <c r="H12" s="42">
        <v>47857379.189999998</v>
      </c>
      <c r="I12" s="42">
        <v>33633850.929999992</v>
      </c>
      <c r="J12" s="42">
        <v>34792009.390000001</v>
      </c>
      <c r="K12" s="42">
        <v>35032196.82</v>
      </c>
    </row>
    <row r="13" spans="1:11" x14ac:dyDescent="0.4">
      <c r="A13" s="1">
        <v>2400</v>
      </c>
      <c r="B13" s="24">
        <v>104548684.09999999</v>
      </c>
      <c r="C13" s="24">
        <v>115204771.5</v>
      </c>
      <c r="D13" s="24">
        <v>123447979.09999999</v>
      </c>
      <c r="E13" s="24">
        <v>127915865.09999999</v>
      </c>
      <c r="F13" s="21">
        <v>116509161.40000001</v>
      </c>
      <c r="G13" s="17">
        <v>123949014</v>
      </c>
      <c r="H13" s="42">
        <v>103090150.61999996</v>
      </c>
      <c r="I13" s="42">
        <v>102838947.59999998</v>
      </c>
      <c r="J13" s="42">
        <v>106454176.55999994</v>
      </c>
      <c r="K13" s="42">
        <v>114663944.93000002</v>
      </c>
    </row>
    <row r="14" spans="1:11" x14ac:dyDescent="0.4">
      <c r="A14" s="1">
        <v>2500</v>
      </c>
      <c r="B14" s="24">
        <v>39630493.979999997</v>
      </c>
      <c r="C14" s="24">
        <v>43212996.479999997</v>
      </c>
      <c r="D14" s="24">
        <v>46523172.5</v>
      </c>
      <c r="E14" s="24">
        <v>46538979.18</v>
      </c>
      <c r="F14" s="21">
        <v>60894948.359999999</v>
      </c>
      <c r="G14" s="17">
        <v>65016356</v>
      </c>
      <c r="H14" s="42">
        <v>61510107.489999995</v>
      </c>
      <c r="I14" s="42">
        <v>66257453.660000019</v>
      </c>
      <c r="J14" s="42">
        <v>69293013.570000008</v>
      </c>
      <c r="K14" s="42">
        <v>72768420.62999998</v>
      </c>
    </row>
    <row r="15" spans="1:11" x14ac:dyDescent="0.4">
      <c r="A15" s="1">
        <v>2600</v>
      </c>
      <c r="B15" s="24">
        <v>135379349.40000001</v>
      </c>
      <c r="C15" s="24">
        <v>134230123.19999999</v>
      </c>
      <c r="D15" s="24">
        <v>133509787.59999999</v>
      </c>
      <c r="E15" s="24">
        <v>134222029.09999999</v>
      </c>
      <c r="F15" s="21">
        <v>140936465</v>
      </c>
      <c r="G15" s="17">
        <v>146627817</v>
      </c>
      <c r="H15" s="42">
        <v>136327517.48000002</v>
      </c>
      <c r="I15" s="42">
        <v>138893393.99999997</v>
      </c>
      <c r="J15" s="42">
        <v>152292351.90999988</v>
      </c>
      <c r="K15" s="42">
        <v>164471737.97999999</v>
      </c>
    </row>
    <row r="16" spans="1:11" x14ac:dyDescent="0.4">
      <c r="A16" s="1">
        <v>2700</v>
      </c>
      <c r="B16" s="24">
        <v>57668985.189999998</v>
      </c>
      <c r="C16" s="24">
        <v>61902386.82</v>
      </c>
      <c r="D16" s="24">
        <v>69779102.260000005</v>
      </c>
      <c r="E16" s="24">
        <v>81180570.010000005</v>
      </c>
      <c r="F16" s="21">
        <v>73483984.569999993</v>
      </c>
      <c r="G16" s="17">
        <v>76977333</v>
      </c>
      <c r="H16" s="42">
        <v>60351179.769999981</v>
      </c>
      <c r="I16" s="42">
        <v>59368294.130000018</v>
      </c>
      <c r="J16" s="42">
        <v>68717870.610000014</v>
      </c>
      <c r="K16" s="42">
        <v>76299683.329999983</v>
      </c>
    </row>
    <row r="17" spans="1:11" x14ac:dyDescent="0.4">
      <c r="A17" s="1">
        <v>2900</v>
      </c>
      <c r="B17" s="24">
        <v>4969145.1100000003</v>
      </c>
      <c r="C17" s="24">
        <v>4866118.3499999996</v>
      </c>
      <c r="D17" s="24">
        <v>4950342.3130000001</v>
      </c>
      <c r="E17" s="24">
        <v>2480618.02</v>
      </c>
      <c r="F17" s="21">
        <v>2887067.43</v>
      </c>
      <c r="G17" s="17">
        <v>4891384</v>
      </c>
      <c r="H17" s="42">
        <v>1462259.75</v>
      </c>
      <c r="I17" s="42">
        <v>1549076.82</v>
      </c>
      <c r="J17" s="42">
        <v>1850130.8799999997</v>
      </c>
      <c r="K17" s="42">
        <v>1977944.08</v>
      </c>
    </row>
    <row r="18" spans="1:11" x14ac:dyDescent="0.4">
      <c r="A18" s="1">
        <v>3100</v>
      </c>
      <c r="B18" s="24">
        <v>11350712.08</v>
      </c>
      <c r="C18" s="24">
        <v>12582225.67</v>
      </c>
      <c r="D18" s="24">
        <v>10917725.199999999</v>
      </c>
      <c r="E18" s="24">
        <v>12232111.630000001</v>
      </c>
      <c r="F18" s="21">
        <v>9276636.7400000002</v>
      </c>
      <c r="G18" s="17">
        <v>8672685</v>
      </c>
      <c r="H18" s="42">
        <v>9043441.2599999998</v>
      </c>
      <c r="I18" s="42">
        <v>8801442.8499999996</v>
      </c>
      <c r="J18" s="42">
        <v>9595036.5399999991</v>
      </c>
      <c r="K18" s="42">
        <v>10882551.879999999</v>
      </c>
    </row>
    <row r="19" spans="1:11" x14ac:dyDescent="0.4">
      <c r="A19" s="1">
        <v>3200</v>
      </c>
      <c r="F19" s="21">
        <v>411106.72</v>
      </c>
      <c r="G19" s="17">
        <v>182899</v>
      </c>
      <c r="H19" s="42"/>
      <c r="I19" s="42"/>
      <c r="J19" s="42"/>
      <c r="K19" s="42"/>
    </row>
    <row r="20" spans="1:11" x14ac:dyDescent="0.4">
      <c r="A20" s="1">
        <v>3300</v>
      </c>
      <c r="B20" s="24">
        <v>1282852</v>
      </c>
      <c r="C20" s="24">
        <v>1754049</v>
      </c>
      <c r="D20" s="24">
        <v>1910353</v>
      </c>
      <c r="E20" s="24">
        <v>2193403.13</v>
      </c>
      <c r="F20" s="21">
        <v>292346.69</v>
      </c>
      <c r="G20" s="17">
        <v>457586</v>
      </c>
      <c r="H20" s="42">
        <v>437443.47000000009</v>
      </c>
      <c r="I20" s="42">
        <v>230072.65000000002</v>
      </c>
      <c r="J20" s="42">
        <v>502874.57999999996</v>
      </c>
      <c r="K20" s="42">
        <v>664194.76</v>
      </c>
    </row>
    <row r="21" spans="1:11" x14ac:dyDescent="0.4">
      <c r="A21" s="1">
        <v>4000</v>
      </c>
      <c r="B21" s="24">
        <v>5724130.6399999997</v>
      </c>
      <c r="C21" s="24">
        <v>12551266</v>
      </c>
      <c r="D21" s="24">
        <v>2844170</v>
      </c>
      <c r="E21" s="24">
        <v>3079592.06</v>
      </c>
      <c r="F21" s="21">
        <v>4403019.7</v>
      </c>
      <c r="G21" s="17">
        <v>4560783</v>
      </c>
      <c r="H21" s="42">
        <v>7090102.7700000005</v>
      </c>
      <c r="I21" s="42">
        <v>5886160.1200000001</v>
      </c>
      <c r="J21" s="42">
        <v>9053513.1699999981</v>
      </c>
      <c r="K21" s="42">
        <v>12227979.309999997</v>
      </c>
    </row>
    <row r="22" spans="1:11" x14ac:dyDescent="0.4">
      <c r="A22" s="1">
        <v>5000</v>
      </c>
      <c r="B22" s="24">
        <v>60837157.630000003</v>
      </c>
      <c r="C22" s="24">
        <v>57990798.93</v>
      </c>
      <c r="D22" s="24">
        <v>58371998.850000001</v>
      </c>
      <c r="E22" s="24">
        <v>55500502.93</v>
      </c>
      <c r="F22" s="21">
        <v>49405557.780000001</v>
      </c>
      <c r="G22" s="17">
        <v>59585930</v>
      </c>
      <c r="H22" s="42">
        <v>48323178.460000001</v>
      </c>
      <c r="I22" s="42">
        <v>49342109.310000025</v>
      </c>
      <c r="J22" s="42">
        <v>54227949.799999967</v>
      </c>
      <c r="K22" s="42">
        <v>57838881.659999989</v>
      </c>
    </row>
    <row r="23" spans="1:11" x14ac:dyDescent="0.4">
      <c r="A23" s="1">
        <v>6000</v>
      </c>
      <c r="G23" s="17">
        <v>113612</v>
      </c>
      <c r="H23" s="42"/>
      <c r="I23" s="42"/>
      <c r="J23" s="42"/>
      <c r="K23" s="42"/>
    </row>
    <row r="24" spans="1:11" x14ac:dyDescent="0.4">
      <c r="A24" s="13" t="s">
        <v>2</v>
      </c>
      <c r="G24" s="16"/>
      <c r="H24" s="43"/>
      <c r="I24" s="42"/>
      <c r="J24" s="44"/>
      <c r="K24" s="42">
        <v>16760.25</v>
      </c>
    </row>
    <row r="25" spans="1:11" x14ac:dyDescent="0.4">
      <c r="A25" s="11" t="s">
        <v>1</v>
      </c>
      <c r="B25" s="25">
        <v>1568434072</v>
      </c>
      <c r="C25" s="25">
        <v>1640831091</v>
      </c>
      <c r="D25" s="25">
        <v>1726516489</v>
      </c>
      <c r="E25" s="25">
        <v>1808591541</v>
      </c>
      <c r="F25" s="22">
        <v>1686366555</v>
      </c>
      <c r="G25" s="16">
        <v>1729806808</v>
      </c>
      <c r="H25" s="38">
        <v>1629061258.279999</v>
      </c>
      <c r="I25" s="38">
        <v>1623075895.2449989</v>
      </c>
      <c r="J25" s="38">
        <v>1725343573.9129999</v>
      </c>
      <c r="K25" s="36">
        <v>1830319944.749999</v>
      </c>
    </row>
    <row r="27" spans="1:11" ht="21" x14ac:dyDescent="0.5">
      <c r="A27" s="46" t="s">
        <v>14</v>
      </c>
    </row>
    <row r="28" spans="1:11" x14ac:dyDescent="0.4">
      <c r="A28" s="1" t="s">
        <v>0</v>
      </c>
      <c r="B28" s="26" t="s">
        <v>8</v>
      </c>
      <c r="C28" s="26" t="s">
        <v>9</v>
      </c>
      <c r="D28" s="26" t="s">
        <v>10</v>
      </c>
      <c r="E28" s="26" t="s">
        <v>11</v>
      </c>
      <c r="F28" s="26" t="s">
        <v>12</v>
      </c>
      <c r="G28" s="12" t="s">
        <v>3</v>
      </c>
      <c r="H28" s="41" t="s">
        <v>4</v>
      </c>
      <c r="I28" s="38" t="s">
        <v>5</v>
      </c>
      <c r="J28" s="38" t="s">
        <v>6</v>
      </c>
      <c r="K28" s="38" t="s">
        <v>7</v>
      </c>
    </row>
    <row r="29" spans="1:11" x14ac:dyDescent="0.4">
      <c r="A29" s="1">
        <v>1000</v>
      </c>
      <c r="B29" s="14">
        <f t="shared" ref="B29:G29" si="0">B3/B$25</f>
        <v>0.56691744025055835</v>
      </c>
      <c r="C29" s="14">
        <f t="shared" si="0"/>
        <v>0.56745384598517468</v>
      </c>
      <c r="D29" s="14">
        <f t="shared" si="0"/>
        <v>0.57878222638857169</v>
      </c>
      <c r="E29" s="14">
        <f t="shared" si="0"/>
        <v>0.5866465390042428</v>
      </c>
      <c r="F29" s="14">
        <f t="shared" si="0"/>
        <v>0.57254504605613454</v>
      </c>
      <c r="G29" s="14">
        <f t="shared" si="0"/>
        <v>0.55967545712191458</v>
      </c>
      <c r="J29" s="38"/>
      <c r="K29" s="38"/>
    </row>
    <row r="30" spans="1:11" x14ac:dyDescent="0.4">
      <c r="A30" s="1">
        <v>1100</v>
      </c>
      <c r="B30" s="14"/>
      <c r="C30" s="14"/>
      <c r="D30" s="14"/>
      <c r="E30" s="14"/>
      <c r="F30" s="14"/>
      <c r="G30" s="14"/>
      <c r="H30" s="45">
        <f>H4/H$25</f>
        <v>0.41553607453333063</v>
      </c>
      <c r="I30" s="45">
        <f t="shared" ref="I30:K30" si="1">I4/I$25</f>
        <v>0.41877841527391957</v>
      </c>
      <c r="J30" s="45">
        <f t="shared" si="1"/>
        <v>0.40689671235208685</v>
      </c>
      <c r="K30" s="45">
        <f t="shared" si="1"/>
        <v>0.39604521071260612</v>
      </c>
    </row>
    <row r="31" spans="1:11" x14ac:dyDescent="0.4">
      <c r="A31" s="1">
        <v>1200</v>
      </c>
      <c r="B31" s="14"/>
      <c r="C31" s="14"/>
      <c r="D31" s="14"/>
      <c r="E31" s="14"/>
      <c r="F31" s="14"/>
      <c r="G31" s="14"/>
      <c r="H31" s="45">
        <f t="shared" ref="H31:K31" si="2">H5/H$25</f>
        <v>0.16195501652194638</v>
      </c>
      <c r="I31" s="45">
        <f t="shared" si="2"/>
        <v>0.15920276127691216</v>
      </c>
      <c r="J31" s="45">
        <f t="shared" si="2"/>
        <v>0.16082043885364231</v>
      </c>
      <c r="K31" s="45">
        <f t="shared" si="2"/>
        <v>0.16355317204440373</v>
      </c>
    </row>
    <row r="32" spans="1:11" x14ac:dyDescent="0.4">
      <c r="A32" s="1">
        <v>1300</v>
      </c>
      <c r="B32" s="14"/>
      <c r="C32" s="14"/>
      <c r="D32" s="14"/>
      <c r="E32" s="14"/>
      <c r="F32" s="14"/>
      <c r="G32" s="14"/>
      <c r="H32" s="45">
        <f t="shared" ref="H32:K32" si="3">H6/H$25</f>
        <v>3.0005722468417101E-4</v>
      </c>
      <c r="I32" s="45">
        <f t="shared" si="3"/>
        <v>3.6755695882597592E-4</v>
      </c>
      <c r="J32" s="45">
        <f t="shared" si="3"/>
        <v>4.2336230942303482E-4</v>
      </c>
      <c r="K32" s="45">
        <f t="shared" si="3"/>
        <v>7.3585689969846504E-4</v>
      </c>
    </row>
    <row r="33" spans="1:11" x14ac:dyDescent="0.4">
      <c r="A33" s="1">
        <v>1400</v>
      </c>
      <c r="B33" s="14"/>
      <c r="C33" s="14"/>
      <c r="D33" s="14"/>
      <c r="E33" s="14"/>
      <c r="F33" s="14"/>
      <c r="G33" s="14"/>
      <c r="H33" s="45">
        <f t="shared" ref="H33:K33" si="4">H7/H$25</f>
        <v>1.0768114790551932E-2</v>
      </c>
      <c r="I33" s="45">
        <f t="shared" si="4"/>
        <v>1.1153537424241886E-2</v>
      </c>
      <c r="J33" s="45">
        <f t="shared" si="4"/>
        <v>1.2294744490739704E-2</v>
      </c>
      <c r="K33" s="45">
        <f t="shared" si="4"/>
        <v>1.2672146384313182E-2</v>
      </c>
    </row>
    <row r="34" spans="1:11" x14ac:dyDescent="0.4">
      <c r="A34" s="1">
        <v>1500</v>
      </c>
      <c r="B34" s="14"/>
      <c r="C34" s="14"/>
      <c r="D34" s="14"/>
      <c r="E34" s="14"/>
      <c r="F34" s="14"/>
      <c r="G34" s="14"/>
      <c r="H34" s="45">
        <f t="shared" ref="H34:K34" si="5">H8/H$25</f>
        <v>2.3868681182102475E-3</v>
      </c>
      <c r="I34" s="45">
        <f t="shared" si="5"/>
        <v>2.0699045496531607E-3</v>
      </c>
      <c r="J34" s="45">
        <f t="shared" si="5"/>
        <v>2.4714467625304498E-3</v>
      </c>
      <c r="K34" s="45">
        <f t="shared" si="5"/>
        <v>2.5739570633611228E-3</v>
      </c>
    </row>
    <row r="35" spans="1:11" x14ac:dyDescent="0.4">
      <c r="A35" s="1">
        <v>1600</v>
      </c>
      <c r="B35" s="14"/>
      <c r="C35" s="14"/>
      <c r="D35" s="14"/>
      <c r="E35" s="14"/>
      <c r="F35" s="14"/>
      <c r="G35" s="14"/>
      <c r="H35" s="45">
        <f t="shared" ref="H35:K35" si="6">H9/H$25</f>
        <v>8.1511950103215042E-5</v>
      </c>
      <c r="I35" s="45">
        <f t="shared" si="6"/>
        <v>9.6258400767153796E-5</v>
      </c>
      <c r="J35" s="45">
        <f t="shared" si="6"/>
        <v>1.0153564927517073E-4</v>
      </c>
      <c r="K35" s="45">
        <f t="shared" si="6"/>
        <v>4.2685821254420896E-5</v>
      </c>
    </row>
    <row r="36" spans="1:11" x14ac:dyDescent="0.4">
      <c r="A36" s="1">
        <v>2100</v>
      </c>
      <c r="B36" s="14">
        <f t="shared" ref="B36:E50" si="7">B10/B$25</f>
        <v>7.1503953530537692E-2</v>
      </c>
      <c r="C36" s="14">
        <f t="shared" si="7"/>
        <v>6.8631509493989704E-2</v>
      </c>
      <c r="D36" s="14">
        <f t="shared" si="7"/>
        <v>6.9351533485412314E-2</v>
      </c>
      <c r="E36" s="14">
        <f t="shared" si="7"/>
        <v>6.7789828836758895E-2</v>
      </c>
      <c r="F36" s="14">
        <f t="shared" ref="F36" si="8">F10/F$25</f>
        <v>7.3990818561982211E-2</v>
      </c>
      <c r="G36" s="14">
        <f t="shared" ref="G36:G50" si="9">G10/G$25</f>
        <v>7.3910368145573863E-2</v>
      </c>
      <c r="H36" s="45">
        <f t="shared" ref="H36:K36" si="10">H10/H$25</f>
        <v>7.9051827496020063E-2</v>
      </c>
      <c r="I36" s="45">
        <f t="shared" si="10"/>
        <v>8.2765605085720631E-2</v>
      </c>
      <c r="J36" s="45">
        <f t="shared" si="10"/>
        <v>8.5141134583903821E-2</v>
      </c>
      <c r="K36" s="45">
        <f t="shared" si="10"/>
        <v>8.5842048042294949E-2</v>
      </c>
    </row>
    <row r="37" spans="1:11" x14ac:dyDescent="0.4">
      <c r="A37" s="1">
        <v>2200</v>
      </c>
      <c r="B37" s="14">
        <f t="shared" si="7"/>
        <v>4.1947015813107127E-2</v>
      </c>
      <c r="C37" s="14">
        <f t="shared" si="7"/>
        <v>4.175761920640008E-2</v>
      </c>
      <c r="D37" s="14">
        <f t="shared" si="7"/>
        <v>4.1148838943987631E-2</v>
      </c>
      <c r="E37" s="14">
        <f t="shared" si="7"/>
        <v>3.9713849900174888E-2</v>
      </c>
      <c r="F37" s="14">
        <f t="shared" ref="F37" si="11">F11/F$25</f>
        <v>4.1904587262168509E-2</v>
      </c>
      <c r="G37" s="14">
        <f t="shared" si="9"/>
        <v>4.2616031836082355E-2</v>
      </c>
      <c r="H37" s="45">
        <f t="shared" ref="H37:K37" si="12">H11/H$25</f>
        <v>3.8039080559455027E-2</v>
      </c>
      <c r="I37" s="45">
        <f t="shared" si="12"/>
        <v>3.7963389001411427E-2</v>
      </c>
      <c r="J37" s="45">
        <f t="shared" si="12"/>
        <v>3.8124242223141626E-2</v>
      </c>
      <c r="K37" s="45">
        <f t="shared" si="12"/>
        <v>3.9765138438646756E-2</v>
      </c>
    </row>
    <row r="38" spans="1:11" x14ac:dyDescent="0.4">
      <c r="A38" s="1">
        <v>2300</v>
      </c>
      <c r="B38" s="14">
        <f t="shared" si="7"/>
        <v>5.0961381295470863E-2</v>
      </c>
      <c r="C38" s="14">
        <f t="shared" si="7"/>
        <v>5.1382819415383689E-2</v>
      </c>
      <c r="D38" s="14">
        <f t="shared" si="7"/>
        <v>4.8771086691892E-2</v>
      </c>
      <c r="E38" s="14">
        <f t="shared" si="7"/>
        <v>4.8553614936983722E-2</v>
      </c>
      <c r="F38" s="14">
        <f t="shared" ref="F38" si="13">F12/F$25</f>
        <v>3.9673051776100955E-2</v>
      </c>
      <c r="G38" s="14">
        <f t="shared" si="9"/>
        <v>3.9930951063756014E-2</v>
      </c>
      <c r="H38" s="45">
        <f t="shared" ref="H38:K38" si="14">H12/H$25</f>
        <v>2.9377274148996053E-2</v>
      </c>
      <c r="I38" s="45">
        <f t="shared" si="14"/>
        <v>2.0722290946797072E-2</v>
      </c>
      <c r="J38" s="45">
        <f t="shared" si="14"/>
        <v>2.0165264423881283E-2</v>
      </c>
      <c r="K38" s="45">
        <f t="shared" si="14"/>
        <v>1.9139930655558145E-2</v>
      </c>
    </row>
    <row r="39" spans="1:11" x14ac:dyDescent="0.4">
      <c r="A39" s="1">
        <v>2400</v>
      </c>
      <c r="B39" s="14">
        <f t="shared" si="7"/>
        <v>6.6658003652448061E-2</v>
      </c>
      <c r="C39" s="14">
        <f t="shared" si="7"/>
        <v>7.021123144966053E-2</v>
      </c>
      <c r="D39" s="14">
        <f t="shared" si="7"/>
        <v>7.1501187441019562E-2</v>
      </c>
      <c r="E39" s="14">
        <f t="shared" si="7"/>
        <v>7.0726785014859253E-2</v>
      </c>
      <c r="F39" s="14">
        <f t="shared" ref="F39" si="15">F13/F$25</f>
        <v>6.9088871013573916E-2</v>
      </c>
      <c r="G39" s="14">
        <f t="shared" si="9"/>
        <v>7.1654830716795279E-2</v>
      </c>
      <c r="H39" s="45">
        <f t="shared" ref="H39:K39" si="16">H13/H$25</f>
        <v>6.3281936204685724E-2</v>
      </c>
      <c r="I39" s="45">
        <f t="shared" si="16"/>
        <v>6.3360529166429841E-2</v>
      </c>
      <c r="J39" s="45">
        <f t="shared" si="16"/>
        <v>6.1700277074998325E-2</v>
      </c>
      <c r="K39" s="45">
        <f t="shared" si="16"/>
        <v>6.2646940639474819E-2</v>
      </c>
    </row>
    <row r="40" spans="1:11" x14ac:dyDescent="0.4">
      <c r="A40" s="1">
        <v>2500</v>
      </c>
      <c r="B40" s="14">
        <f t="shared" si="7"/>
        <v>2.5267554873674027E-2</v>
      </c>
      <c r="C40" s="14">
        <f t="shared" si="7"/>
        <v>2.6336041971062332E-2</v>
      </c>
      <c r="D40" s="14">
        <f t="shared" si="7"/>
        <v>2.6946265961784278E-2</v>
      </c>
      <c r="E40" s="14">
        <f t="shared" si="7"/>
        <v>2.5732166785579366E-2</v>
      </c>
      <c r="F40" s="14">
        <f t="shared" ref="F40" si="17">F14/F$25</f>
        <v>3.6110149468660445E-2</v>
      </c>
      <c r="G40" s="14">
        <f t="shared" si="9"/>
        <v>3.7585905951643128E-2</v>
      </c>
      <c r="H40" s="45">
        <f t="shared" ref="H40:K40" si="18">H14/H$25</f>
        <v>3.7758007673047114E-2</v>
      </c>
      <c r="I40" s="45">
        <f t="shared" si="18"/>
        <v>4.082215369848656E-2</v>
      </c>
      <c r="J40" s="45">
        <f t="shared" si="18"/>
        <v>4.0161863768876274E-2</v>
      </c>
      <c r="K40" s="45">
        <f t="shared" si="18"/>
        <v>3.9757213397977435E-2</v>
      </c>
    </row>
    <row r="41" spans="1:11" x14ac:dyDescent="0.4">
      <c r="A41" s="1">
        <v>2600</v>
      </c>
      <c r="B41" s="14">
        <f t="shared" si="7"/>
        <v>8.6314976075067065E-2</v>
      </c>
      <c r="C41" s="14">
        <f t="shared" si="7"/>
        <v>8.1806179768445147E-2</v>
      </c>
      <c r="D41" s="14">
        <f t="shared" si="7"/>
        <v>7.732899653760561E-2</v>
      </c>
      <c r="E41" s="14">
        <f t="shared" si="7"/>
        <v>7.4213566776822601E-2</v>
      </c>
      <c r="F41" s="14">
        <f t="shared" ref="F41" si="19">F15/F$25</f>
        <v>8.3574039453124707E-2</v>
      </c>
      <c r="G41" s="14">
        <f t="shared" si="9"/>
        <v>8.4765429481417562E-2</v>
      </c>
      <c r="H41" s="45">
        <f t="shared" ref="H41:K41" si="20">H15/H$25</f>
        <v>8.3684709084505399E-2</v>
      </c>
      <c r="I41" s="45">
        <f t="shared" si="20"/>
        <v>8.5574183195564243E-2</v>
      </c>
      <c r="J41" s="45">
        <f t="shared" si="20"/>
        <v>8.8267840801474595E-2</v>
      </c>
      <c r="K41" s="45">
        <f t="shared" si="20"/>
        <v>8.9859556222267448E-2</v>
      </c>
    </row>
    <row r="42" spans="1:11" x14ac:dyDescent="0.4">
      <c r="A42" s="1">
        <v>2700</v>
      </c>
      <c r="B42" s="14">
        <f t="shared" si="7"/>
        <v>3.6768510847550624E-2</v>
      </c>
      <c r="C42" s="14">
        <f t="shared" si="7"/>
        <v>3.7726239562095185E-2</v>
      </c>
      <c r="D42" s="14">
        <f t="shared" si="7"/>
        <v>4.0416122698264022E-2</v>
      </c>
      <c r="E42" s="14">
        <f t="shared" si="7"/>
        <v>4.4886071934801784E-2</v>
      </c>
      <c r="F42" s="14">
        <f t="shared" ref="F42" si="21">F16/F$25</f>
        <v>4.3575333222853195E-2</v>
      </c>
      <c r="G42" s="14">
        <f t="shared" si="9"/>
        <v>4.4500537657729003E-2</v>
      </c>
      <c r="H42" s="45">
        <f t="shared" ref="H42:K42" si="22">H16/H$25</f>
        <v>3.7046599360984235E-2</v>
      </c>
      <c r="I42" s="45">
        <f t="shared" si="22"/>
        <v>3.6577645139039251E-2</v>
      </c>
      <c r="J42" s="45">
        <f t="shared" si="22"/>
        <v>3.9828513954557491E-2</v>
      </c>
      <c r="K42" s="45">
        <f t="shared" si="22"/>
        <v>4.1686527838400218E-2</v>
      </c>
    </row>
    <row r="43" spans="1:11" x14ac:dyDescent="0.4">
      <c r="A43" s="1">
        <v>2900</v>
      </c>
      <c r="B43" s="14">
        <f t="shared" si="7"/>
        <v>3.1682205830070747E-3</v>
      </c>
      <c r="C43" s="14">
        <f t="shared" si="7"/>
        <v>2.9656424580755338E-3</v>
      </c>
      <c r="D43" s="14">
        <f t="shared" si="7"/>
        <v>2.867242997411072E-3</v>
      </c>
      <c r="E43" s="14">
        <f t="shared" si="7"/>
        <v>1.3715744897426787E-3</v>
      </c>
      <c r="F43" s="14">
        <f t="shared" ref="F43" si="23">F17/F$25</f>
        <v>1.7120046774172417E-3</v>
      </c>
      <c r="G43" s="14">
        <f t="shared" si="9"/>
        <v>2.8277053699744719E-3</v>
      </c>
      <c r="H43" s="45">
        <f t="shared" ref="H43:K43" si="24">H17/H$25</f>
        <v>8.9760881769657206E-4</v>
      </c>
      <c r="I43" s="45">
        <f t="shared" si="24"/>
        <v>9.5440812382108057E-4</v>
      </c>
      <c r="J43" s="45">
        <f t="shared" si="24"/>
        <v>1.0723260618776282E-3</v>
      </c>
      <c r="K43" s="45">
        <f t="shared" si="24"/>
        <v>1.0806548252251958E-3</v>
      </c>
    </row>
    <row r="44" spans="1:11" x14ac:dyDescent="0.4">
      <c r="A44" s="1">
        <v>3100</v>
      </c>
      <c r="B44" s="14">
        <f t="shared" si="7"/>
        <v>7.2369711182861882E-3</v>
      </c>
      <c r="C44" s="14">
        <f t="shared" si="7"/>
        <v>7.6682028631794132E-3</v>
      </c>
      <c r="D44" s="14">
        <f t="shared" si="7"/>
        <v>6.3235568669972892E-3</v>
      </c>
      <c r="E44" s="14">
        <f t="shared" si="7"/>
        <v>6.7633356414111417E-3</v>
      </c>
      <c r="F44" s="14">
        <f t="shared" ref="F44" si="25">F18/F$25</f>
        <v>5.5009610529188893E-3</v>
      </c>
      <c r="G44" s="14">
        <f t="shared" si="9"/>
        <v>5.013672601986892E-3</v>
      </c>
      <c r="H44" s="45">
        <f t="shared" ref="H44:K44" si="26">H18/H$25</f>
        <v>5.5513205620937034E-3</v>
      </c>
      <c r="I44" s="45">
        <f t="shared" si="26"/>
        <v>5.4226933415651799E-3</v>
      </c>
      <c r="J44" s="45">
        <f t="shared" si="26"/>
        <v>5.5612323742794591E-3</v>
      </c>
      <c r="K44" s="45">
        <f t="shared" si="26"/>
        <v>5.94571015368924E-3</v>
      </c>
    </row>
    <row r="45" spans="1:11" x14ac:dyDescent="0.4">
      <c r="A45" s="1">
        <v>3200</v>
      </c>
      <c r="B45" s="14">
        <f t="shared" si="7"/>
        <v>0</v>
      </c>
      <c r="C45" s="14">
        <f t="shared" si="7"/>
        <v>0</v>
      </c>
      <c r="D45" s="14">
        <f t="shared" si="7"/>
        <v>0</v>
      </c>
      <c r="E45" s="14">
        <f t="shared" si="7"/>
        <v>0</v>
      </c>
      <c r="F45" s="14">
        <f t="shared" ref="F45" si="27">F19/F$25</f>
        <v>2.437825387256924E-4</v>
      </c>
      <c r="G45" s="14">
        <f t="shared" si="9"/>
        <v>1.0573377278556762E-4</v>
      </c>
      <c r="H45" s="45">
        <f>H19/H$25</f>
        <v>0</v>
      </c>
      <c r="I45" s="45">
        <f>I19/I$25</f>
        <v>0</v>
      </c>
      <c r="J45" s="45">
        <f>J19/J$25</f>
        <v>0</v>
      </c>
      <c r="K45" s="45">
        <f>K19/K$25</f>
        <v>0</v>
      </c>
    </row>
    <row r="46" spans="1:11" x14ac:dyDescent="0.4">
      <c r="A46" s="1">
        <v>3300</v>
      </c>
      <c r="B46" s="14">
        <f t="shared" si="7"/>
        <v>8.1791898231601287E-4</v>
      </c>
      <c r="C46" s="14">
        <f t="shared" si="7"/>
        <v>1.0690003435582145E-3</v>
      </c>
      <c r="D46" s="14">
        <f t="shared" si="7"/>
        <v>1.1064782828147086E-3</v>
      </c>
      <c r="E46" s="14">
        <f t="shared" si="7"/>
        <v>1.2127686546555621E-3</v>
      </c>
      <c r="F46" s="14">
        <f t="shared" ref="F46" si="28">F20/F$25</f>
        <v>1.7335892314349177E-4</v>
      </c>
      <c r="G46" s="14">
        <f t="shared" si="9"/>
        <v>2.6453011855645325E-4</v>
      </c>
      <c r="H46" s="45">
        <f t="shared" ref="H46:K46" si="29">H20/H$25</f>
        <v>2.6852487454146639E-4</v>
      </c>
      <c r="I46" s="45">
        <f t="shared" si="29"/>
        <v>1.4175101156638838E-4</v>
      </c>
      <c r="J46" s="45">
        <f t="shared" si="29"/>
        <v>2.9146344392120323E-4</v>
      </c>
      <c r="K46" s="45">
        <f t="shared" si="29"/>
        <v>3.6288451202487525E-4</v>
      </c>
    </row>
    <row r="47" spans="1:11" x14ac:dyDescent="0.4">
      <c r="A47" s="1">
        <v>4000</v>
      </c>
      <c r="B47" s="14">
        <f t="shared" si="7"/>
        <v>3.649583200332312E-3</v>
      </c>
      <c r="C47" s="14">
        <f t="shared" si="7"/>
        <v>7.6493345773638805E-3</v>
      </c>
      <c r="D47" s="14">
        <f t="shared" si="7"/>
        <v>1.6473459814144874E-3</v>
      </c>
      <c r="E47" s="14">
        <f t="shared" si="7"/>
        <v>1.7027570848292496E-3</v>
      </c>
      <c r="F47" s="14">
        <f t="shared" ref="F47" si="30">F21/F$25</f>
        <v>2.6109505593224958E-3</v>
      </c>
      <c r="G47" s="14">
        <f t="shared" si="9"/>
        <v>2.6365851833322186E-3</v>
      </c>
      <c r="H47" s="45">
        <f t="shared" ref="H47:K47" si="31">H21/H$25</f>
        <v>4.3522628347849217E-3</v>
      </c>
      <c r="I47" s="45">
        <f t="shared" si="31"/>
        <v>3.6265464463148224E-3</v>
      </c>
      <c r="J47" s="45">
        <f t="shared" si="31"/>
        <v>5.2473682963139028E-3</v>
      </c>
      <c r="K47" s="45">
        <f t="shared" si="31"/>
        <v>6.6807878836015197E-3</v>
      </c>
    </row>
    <row r="48" spans="1:11" x14ac:dyDescent="0.4">
      <c r="A48" s="1">
        <v>5000</v>
      </c>
      <c r="B48" s="14">
        <f t="shared" si="7"/>
        <v>3.8788469796771925E-2</v>
      </c>
      <c r="C48" s="14">
        <f t="shared" si="7"/>
        <v>3.5342333070162428E-2</v>
      </c>
      <c r="D48" s="14">
        <f t="shared" si="7"/>
        <v>3.3809117504466531E-2</v>
      </c>
      <c r="E48" s="14">
        <f t="shared" si="7"/>
        <v>3.068714061291742E-2</v>
      </c>
      <c r="F48" s="14">
        <f t="shared" ref="F48" si="32">F22/F$25</f>
        <v>2.9297045552471836E-2</v>
      </c>
      <c r="G48" s="14">
        <f t="shared" si="9"/>
        <v>3.4446580811468286E-2</v>
      </c>
      <c r="H48" s="45">
        <f t="shared" ref="H48:K50" si="33">H22/H$25</f>
        <v>2.966320524436309E-2</v>
      </c>
      <c r="I48" s="45">
        <f t="shared" si="33"/>
        <v>3.0400370958963668E-2</v>
      </c>
      <c r="J48" s="45">
        <f t="shared" si="33"/>
        <v>3.1430232575076898E-2</v>
      </c>
      <c r="K48" s="45">
        <f t="shared" si="33"/>
        <v>3.1600421459593568E-2</v>
      </c>
    </row>
    <row r="49" spans="1:11" x14ac:dyDescent="0.4">
      <c r="A49" s="1">
        <v>6000</v>
      </c>
      <c r="B49" s="14">
        <f t="shared" si="7"/>
        <v>0</v>
      </c>
      <c r="C49" s="14">
        <f t="shared" si="7"/>
        <v>0</v>
      </c>
      <c r="D49" s="14">
        <f t="shared" si="7"/>
        <v>0</v>
      </c>
      <c r="E49" s="14">
        <f t="shared" si="7"/>
        <v>0</v>
      </c>
      <c r="F49" s="14">
        <f t="shared" ref="F49" si="34">F23/F$25</f>
        <v>0</v>
      </c>
      <c r="G49" s="14">
        <f t="shared" si="9"/>
        <v>6.5679010785810253E-5</v>
      </c>
      <c r="H49" s="45">
        <f t="shared" si="33"/>
        <v>0</v>
      </c>
      <c r="I49" s="45">
        <f t="shared" si="33"/>
        <v>0</v>
      </c>
      <c r="J49" s="45">
        <f t="shared" si="33"/>
        <v>0</v>
      </c>
      <c r="K49" s="45">
        <f t="shared" si="33"/>
        <v>0</v>
      </c>
    </row>
    <row r="50" spans="1:11" x14ac:dyDescent="0.4">
      <c r="A50" s="13" t="s">
        <v>2</v>
      </c>
      <c r="B50" s="14">
        <f t="shared" si="7"/>
        <v>0</v>
      </c>
      <c r="C50" s="14">
        <f t="shared" si="7"/>
        <v>0</v>
      </c>
      <c r="D50" s="14">
        <f t="shared" si="7"/>
        <v>0</v>
      </c>
      <c r="E50" s="14">
        <f t="shared" si="7"/>
        <v>0</v>
      </c>
      <c r="F50" s="14">
        <f t="shared" ref="F50" si="35">F24/F$25</f>
        <v>0</v>
      </c>
      <c r="G50" s="14">
        <f t="shared" si="9"/>
        <v>0</v>
      </c>
      <c r="H50" s="45">
        <f t="shared" si="33"/>
        <v>0</v>
      </c>
      <c r="I50" s="45">
        <f t="shared" si="33"/>
        <v>0</v>
      </c>
      <c r="J50" s="45">
        <f t="shared" si="33"/>
        <v>0</v>
      </c>
      <c r="K50" s="45">
        <f t="shared" si="33"/>
        <v>9.1570056088140696E-6</v>
      </c>
    </row>
    <row r="51" spans="1:11" x14ac:dyDescent="0.4">
      <c r="A51" s="11"/>
      <c r="H51" s="38"/>
      <c r="J51" s="38"/>
      <c r="K51" s="36"/>
    </row>
  </sheetData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33240-98EB-974A-9395-3401E81951D2}">
  <dimension ref="A1:K25"/>
  <sheetViews>
    <sheetView workbookViewId="0">
      <selection activeCell="D31" sqref="D31"/>
    </sheetView>
  </sheetViews>
  <sheetFormatPr defaultColWidth="11" defaultRowHeight="16" x14ac:dyDescent="0.4"/>
  <cols>
    <col min="1" max="11" width="20" customWidth="1"/>
  </cols>
  <sheetData>
    <row r="1" spans="1:11" ht="23.5" x14ac:dyDescent="0.55000000000000004">
      <c r="A1" s="47" t="s">
        <v>13</v>
      </c>
    </row>
    <row r="2" spans="1:11" s="3" customFormat="1" x14ac:dyDescent="0.4">
      <c r="A2" s="11" t="s">
        <v>0</v>
      </c>
      <c r="B2" s="3">
        <v>100</v>
      </c>
      <c r="C2" s="3">
        <v>200</v>
      </c>
      <c r="D2" s="3">
        <v>300</v>
      </c>
      <c r="E2" s="3">
        <v>400</v>
      </c>
      <c r="F2" s="3">
        <v>500</v>
      </c>
      <c r="G2" s="3">
        <v>600</v>
      </c>
      <c r="H2" s="3">
        <v>700</v>
      </c>
      <c r="I2" s="3">
        <v>800</v>
      </c>
      <c r="J2" s="3">
        <v>900</v>
      </c>
      <c r="K2" s="12" t="s">
        <v>1</v>
      </c>
    </row>
    <row r="3" spans="1:11" x14ac:dyDescent="0.4">
      <c r="A3" s="23" t="s">
        <v>8</v>
      </c>
      <c r="B3" s="21">
        <v>801498300.70000005</v>
      </c>
      <c r="C3" s="21">
        <v>266316605.5</v>
      </c>
      <c r="D3" s="21">
        <v>184400850</v>
      </c>
      <c r="E3" s="21">
        <v>39548642.079999998</v>
      </c>
      <c r="F3" s="21">
        <v>111637584</v>
      </c>
      <c r="G3" s="21">
        <v>72678315.010000005</v>
      </c>
      <c r="H3" s="21">
        <v>23036973.870000001</v>
      </c>
      <c r="I3" s="21">
        <v>19434081.609999999</v>
      </c>
      <c r="J3" s="21">
        <v>49882719.270000003</v>
      </c>
      <c r="K3" s="25">
        <v>1568434072</v>
      </c>
    </row>
    <row r="4" spans="1:11" x14ac:dyDescent="0.4">
      <c r="A4" s="23" t="s">
        <v>9</v>
      </c>
      <c r="B4" s="21">
        <v>810024990.89999998</v>
      </c>
      <c r="C4" s="21">
        <v>273718012.30000001</v>
      </c>
      <c r="D4" s="21">
        <v>238279059.19999999</v>
      </c>
      <c r="E4" s="21">
        <v>36810543.549999997</v>
      </c>
      <c r="F4" s="21">
        <v>114644501</v>
      </c>
      <c r="G4" s="21">
        <v>69988775.400000006</v>
      </c>
      <c r="H4" s="21">
        <v>30951323.899999999</v>
      </c>
      <c r="I4" s="21">
        <v>18678552.879999999</v>
      </c>
      <c r="J4" s="21">
        <v>47735332.149999999</v>
      </c>
      <c r="K4" s="25">
        <v>1640831091</v>
      </c>
    </row>
    <row r="5" spans="1:11" x14ac:dyDescent="0.4">
      <c r="A5" s="23" t="s">
        <v>10</v>
      </c>
      <c r="B5" s="21">
        <v>828343272.10000002</v>
      </c>
      <c r="C5" s="21">
        <v>279585750.19999999</v>
      </c>
      <c r="D5" s="21">
        <v>308183749.39999998</v>
      </c>
      <c r="E5" s="21">
        <v>38411331.479999997</v>
      </c>
      <c r="F5" s="21">
        <v>115994084.7</v>
      </c>
      <c r="G5" s="21">
        <v>66076179.109999999</v>
      </c>
      <c r="H5" s="21">
        <v>22966271.77</v>
      </c>
      <c r="I5" s="21">
        <v>16648543.91</v>
      </c>
      <c r="J5" s="21">
        <v>50307305.909999996</v>
      </c>
      <c r="K5" s="25">
        <v>1726516489</v>
      </c>
    </row>
    <row r="6" spans="1:11" x14ac:dyDescent="0.4">
      <c r="A6" s="23" t="s">
        <v>11</v>
      </c>
      <c r="B6" s="21">
        <v>843564338.89999998</v>
      </c>
      <c r="C6" s="21">
        <v>295024688.89999998</v>
      </c>
      <c r="D6" s="21">
        <v>373458991.89999998</v>
      </c>
      <c r="E6" s="21">
        <v>36684139.060000002</v>
      </c>
      <c r="F6" s="21">
        <v>113188834</v>
      </c>
      <c r="G6" s="21">
        <v>62059005.990000002</v>
      </c>
      <c r="H6" s="21">
        <v>21770240.41</v>
      </c>
      <c r="I6" s="21">
        <v>17230032.16</v>
      </c>
      <c r="J6" s="21">
        <v>45611269.259999998</v>
      </c>
      <c r="K6" s="25">
        <v>1808591541</v>
      </c>
    </row>
    <row r="7" spans="1:11" x14ac:dyDescent="0.4">
      <c r="A7" s="23" t="s">
        <v>12</v>
      </c>
      <c r="B7" s="21">
        <v>862926065.29999995</v>
      </c>
      <c r="C7" s="21">
        <v>279856450.5</v>
      </c>
      <c r="D7" s="21">
        <v>237057239.30000001</v>
      </c>
      <c r="E7" s="21">
        <v>41929608.280000001</v>
      </c>
      <c r="F7" s="21">
        <v>120223987.7</v>
      </c>
      <c r="G7" s="21">
        <v>67010901.789999999</v>
      </c>
      <c r="H7" s="21">
        <v>20673909.699999999</v>
      </c>
      <c r="I7" s="21">
        <v>17114831.52</v>
      </c>
      <c r="J7" s="21">
        <v>39573561.049999997</v>
      </c>
      <c r="K7" s="22">
        <v>1686366555</v>
      </c>
    </row>
    <row r="8" spans="1:11" s="37" customFormat="1" x14ac:dyDescent="0.4">
      <c r="A8" s="34" t="s">
        <v>3</v>
      </c>
      <c r="B8" s="35">
        <v>885613044.79999995</v>
      </c>
      <c r="C8" s="35">
        <v>292467675.89999998</v>
      </c>
      <c r="D8" s="35">
        <v>237492905.40000001</v>
      </c>
      <c r="E8" s="35">
        <v>43715936.509999998</v>
      </c>
      <c r="F8" s="35">
        <v>109281265.5</v>
      </c>
      <c r="G8" s="35">
        <v>71744759.109999999</v>
      </c>
      <c r="H8" s="35">
        <v>21242970.859999999</v>
      </c>
      <c r="I8" s="35">
        <v>20939483.920000002</v>
      </c>
      <c r="J8" s="35">
        <v>47308766.030000001</v>
      </c>
      <c r="K8" s="36">
        <v>1729806808</v>
      </c>
    </row>
    <row r="9" spans="1:11" s="39" customFormat="1" x14ac:dyDescent="0.4">
      <c r="A9" s="34" t="s">
        <v>4</v>
      </c>
      <c r="B9" s="35">
        <v>886345208.78999925</v>
      </c>
      <c r="C9" s="35">
        <v>310140813.27999997</v>
      </c>
      <c r="D9" s="35">
        <v>78254174.769999981</v>
      </c>
      <c r="E9" s="35">
        <v>40775452.979999997</v>
      </c>
      <c r="F9" s="35">
        <v>175112014.87999988</v>
      </c>
      <c r="G9" s="35">
        <v>62059344.320000023</v>
      </c>
      <c r="H9" s="35">
        <v>19577199.239999998</v>
      </c>
      <c r="I9" s="35">
        <v>42455069.990000002</v>
      </c>
      <c r="J9" s="35">
        <v>14341980.029999997</v>
      </c>
      <c r="K9" s="38">
        <v>1629061258.279999</v>
      </c>
    </row>
    <row r="10" spans="1:11" s="39" customFormat="1" x14ac:dyDescent="0.4">
      <c r="A10" s="40" t="s">
        <v>5</v>
      </c>
      <c r="B10" s="35">
        <v>877178438.61999977</v>
      </c>
      <c r="C10" s="35">
        <v>315062803.69499928</v>
      </c>
      <c r="D10" s="35">
        <v>77702058.26000005</v>
      </c>
      <c r="E10" s="35">
        <v>40153331.510000013</v>
      </c>
      <c r="F10" s="35">
        <v>171377304.48999998</v>
      </c>
      <c r="G10" s="35">
        <v>64785180.749999963</v>
      </c>
      <c r="H10" s="35">
        <v>15167818.830000002</v>
      </c>
      <c r="I10" s="35">
        <v>39976377.700000025</v>
      </c>
      <c r="J10" s="35">
        <v>21672581.389999997</v>
      </c>
      <c r="K10" s="38">
        <v>1623075895.2449989</v>
      </c>
    </row>
    <row r="11" spans="1:11" s="39" customFormat="1" x14ac:dyDescent="0.4">
      <c r="A11" s="40" t="s">
        <v>6</v>
      </c>
      <c r="B11" s="35">
        <v>921717263.99999988</v>
      </c>
      <c r="C11" s="35">
        <v>331116037.18299997</v>
      </c>
      <c r="D11" s="35">
        <v>81973318.579999998</v>
      </c>
      <c r="E11" s="35">
        <v>48102314.949999958</v>
      </c>
      <c r="F11" s="35">
        <v>184435071.74000004</v>
      </c>
      <c r="G11" s="35">
        <v>77040768.899999991</v>
      </c>
      <c r="H11" s="35">
        <v>16645829.870000001</v>
      </c>
      <c r="I11" s="35">
        <v>40822369.369999975</v>
      </c>
      <c r="J11" s="35">
        <v>23490599.32</v>
      </c>
      <c r="K11" s="38">
        <v>1725343573.9129999</v>
      </c>
    </row>
    <row r="12" spans="1:11" s="37" customFormat="1" x14ac:dyDescent="0.4">
      <c r="A12" s="36" t="s">
        <v>7</v>
      </c>
      <c r="B12" s="35">
        <v>965069477.40999937</v>
      </c>
      <c r="C12" s="35">
        <v>343366345.24999982</v>
      </c>
      <c r="D12" s="35">
        <v>88890252.640000001</v>
      </c>
      <c r="E12" s="35">
        <v>57247482.68000003</v>
      </c>
      <c r="F12" s="35">
        <v>206341787.05000007</v>
      </c>
      <c r="G12" s="35">
        <v>83198793.480000049</v>
      </c>
      <c r="H12" s="35">
        <v>18061270.900000006</v>
      </c>
      <c r="I12" s="35">
        <v>42726915.959999993</v>
      </c>
      <c r="J12" s="35">
        <v>25417619.379999995</v>
      </c>
      <c r="K12" s="36">
        <v>1830319944.749999</v>
      </c>
    </row>
    <row r="14" spans="1:11" ht="21" x14ac:dyDescent="0.5">
      <c r="A14" s="46" t="s">
        <v>14</v>
      </c>
    </row>
    <row r="15" spans="1:11" s="3" customFormat="1" x14ac:dyDescent="0.4">
      <c r="A15" s="11" t="s">
        <v>0</v>
      </c>
      <c r="B15" s="3">
        <v>100</v>
      </c>
      <c r="C15" s="3">
        <v>200</v>
      </c>
      <c r="D15" s="3">
        <v>300</v>
      </c>
      <c r="E15" s="3">
        <v>400</v>
      </c>
      <c r="F15" s="3">
        <v>500</v>
      </c>
      <c r="G15" s="3">
        <v>600</v>
      </c>
      <c r="H15" s="3">
        <v>700</v>
      </c>
      <c r="I15" s="3">
        <v>800</v>
      </c>
      <c r="J15" s="3">
        <v>900</v>
      </c>
      <c r="K15" s="12"/>
    </row>
    <row r="16" spans="1:11" x14ac:dyDescent="0.4">
      <c r="A16" s="23" t="s">
        <v>8</v>
      </c>
      <c r="B16" s="15">
        <f>B3/$K3</f>
        <v>0.51101816455566007</v>
      </c>
      <c r="C16" s="15">
        <f t="shared" ref="C16:J16" si="0">C3/$K3</f>
        <v>0.16979776852233544</v>
      </c>
      <c r="D16" s="15">
        <f t="shared" si="0"/>
        <v>0.11757003580320079</v>
      </c>
      <c r="E16" s="15">
        <f t="shared" si="0"/>
        <v>2.521536785385519E-2</v>
      </c>
      <c r="F16" s="15">
        <f t="shared" si="0"/>
        <v>7.1177734527052533E-2</v>
      </c>
      <c r="G16" s="15">
        <f t="shared" si="0"/>
        <v>4.6338138342865584E-2</v>
      </c>
      <c r="H16" s="15">
        <f t="shared" si="0"/>
        <v>1.4687881550943508E-2</v>
      </c>
      <c r="I16" s="15">
        <f t="shared" si="0"/>
        <v>1.2390754547443929E-2</v>
      </c>
      <c r="J16" s="15">
        <f t="shared" si="0"/>
        <v>3.1804154322146096E-2</v>
      </c>
    </row>
    <row r="17" spans="1:11" x14ac:dyDescent="0.4">
      <c r="A17" s="23" t="s">
        <v>9</v>
      </c>
      <c r="B17" s="15">
        <f t="shared" ref="B17:J20" si="1">B4/$K4</f>
        <v>0.49366750504851326</v>
      </c>
      <c r="C17" s="15">
        <f t="shared" si="1"/>
        <v>0.16681669051820766</v>
      </c>
      <c r="D17" s="15">
        <f t="shared" si="1"/>
        <v>0.14521851792482884</v>
      </c>
      <c r="E17" s="15">
        <f t="shared" si="1"/>
        <v>2.2434084624497159E-2</v>
      </c>
      <c r="F17" s="15">
        <f t="shared" si="1"/>
        <v>6.9869776132856082E-2</v>
      </c>
      <c r="G17" s="15">
        <f t="shared" si="1"/>
        <v>4.2654466863707184E-2</v>
      </c>
      <c r="H17" s="15">
        <f t="shared" si="1"/>
        <v>1.8863199307819552E-2</v>
      </c>
      <c r="I17" s="15">
        <f t="shared" si="1"/>
        <v>1.1383592730813265E-2</v>
      </c>
      <c r="J17" s="15">
        <f t="shared" si="1"/>
        <v>2.9092167019402242E-2</v>
      </c>
    </row>
    <row r="18" spans="1:11" x14ac:dyDescent="0.4">
      <c r="A18" s="23" t="s">
        <v>10</v>
      </c>
      <c r="B18" s="15">
        <f t="shared" si="1"/>
        <v>0.47977721462699568</v>
      </c>
      <c r="C18" s="15">
        <f t="shared" si="1"/>
        <v>0.16193633364135221</v>
      </c>
      <c r="D18" s="15">
        <f t="shared" si="1"/>
        <v>0.17850032210147052</v>
      </c>
      <c r="E18" s="15">
        <f t="shared" si="1"/>
        <v>2.224787989267793E-2</v>
      </c>
      <c r="F18" s="15">
        <f t="shared" si="1"/>
        <v>6.7183884682841283E-2</v>
      </c>
      <c r="G18" s="15">
        <f t="shared" si="1"/>
        <v>3.827138607188825E-2</v>
      </c>
      <c r="H18" s="15">
        <f t="shared" si="1"/>
        <v>1.3302086551922875E-2</v>
      </c>
      <c r="I18" s="15">
        <f t="shared" si="1"/>
        <v>9.642852539243834E-3</v>
      </c>
      <c r="J18" s="15">
        <f t="shared" si="1"/>
        <v>2.9138039648343026E-2</v>
      </c>
    </row>
    <row r="19" spans="1:11" x14ac:dyDescent="0.4">
      <c r="A19" s="23" t="s">
        <v>11</v>
      </c>
      <c r="B19" s="15">
        <f t="shared" si="1"/>
        <v>0.46642059291816623</v>
      </c>
      <c r="C19" s="15">
        <f t="shared" si="1"/>
        <v>0.16312400130815385</v>
      </c>
      <c r="D19" s="15">
        <f t="shared" si="1"/>
        <v>0.20649161705882377</v>
      </c>
      <c r="E19" s="15">
        <f t="shared" si="1"/>
        <v>2.0283263649301785E-2</v>
      </c>
      <c r="F19" s="15">
        <f t="shared" si="1"/>
        <v>6.2583967376855051E-2</v>
      </c>
      <c r="G19" s="15">
        <f t="shared" si="1"/>
        <v>3.4313444790130203E-2</v>
      </c>
      <c r="H19" s="15">
        <f t="shared" si="1"/>
        <v>1.2037123870414033E-2</v>
      </c>
      <c r="I19" s="15">
        <f t="shared" si="1"/>
        <v>9.5267680785862969E-3</v>
      </c>
      <c r="J19" s="15">
        <f t="shared" si="1"/>
        <v>2.5219220717343827E-2</v>
      </c>
    </row>
    <row r="20" spans="1:11" x14ac:dyDescent="0.4">
      <c r="A20" s="23" t="s">
        <v>12</v>
      </c>
      <c r="B20" s="15">
        <f t="shared" si="1"/>
        <v>0.51170729325807818</v>
      </c>
      <c r="C20" s="15">
        <f t="shared" si="1"/>
        <v>0.16595232493803816</v>
      </c>
      <c r="D20" s="15">
        <f t="shared" si="1"/>
        <v>0.14057278270678228</v>
      </c>
      <c r="E20" s="15">
        <f t="shared" si="1"/>
        <v>2.4863875624003939E-2</v>
      </c>
      <c r="F20" s="15">
        <f t="shared" si="1"/>
        <v>7.1291729157899483E-2</v>
      </c>
      <c r="G20" s="15">
        <f t="shared" si="1"/>
        <v>3.9736854120662989E-2</v>
      </c>
      <c r="H20" s="15">
        <f t="shared" si="1"/>
        <v>1.2259440059874763E-2</v>
      </c>
      <c r="I20" s="15">
        <f t="shared" si="1"/>
        <v>1.0148939131445239E-2</v>
      </c>
      <c r="J20" s="15">
        <f t="shared" si="1"/>
        <v>2.3466761086233707E-2</v>
      </c>
    </row>
    <row r="21" spans="1:11" s="30" customFormat="1" x14ac:dyDescent="0.4">
      <c r="A21" s="27" t="s">
        <v>3</v>
      </c>
      <c r="B21" s="28">
        <f t="shared" ref="B21:J21" si="2">B8/$K8</f>
        <v>0.51197222759456262</v>
      </c>
      <c r="C21" s="28">
        <f t="shared" si="2"/>
        <v>0.16907534098455229</v>
      </c>
      <c r="D21" s="28">
        <f t="shared" si="2"/>
        <v>0.13729446797274947</v>
      </c>
      <c r="E21" s="28">
        <f t="shared" si="2"/>
        <v>2.5272149645742405E-2</v>
      </c>
      <c r="F21" s="28">
        <f t="shared" si="2"/>
        <v>6.3175416465351311E-2</v>
      </c>
      <c r="G21" s="28">
        <f t="shared" si="2"/>
        <v>4.1475590671857271E-2</v>
      </c>
      <c r="H21" s="28">
        <f t="shared" si="2"/>
        <v>1.2280545296593606E-2</v>
      </c>
      <c r="I21" s="28">
        <f t="shared" si="2"/>
        <v>1.2105099727414186E-2</v>
      </c>
      <c r="J21" s="28">
        <f t="shared" si="2"/>
        <v>2.7349161658519732E-2</v>
      </c>
      <c r="K21" s="29"/>
    </row>
    <row r="22" spans="1:11" s="30" customFormat="1" x14ac:dyDescent="0.4">
      <c r="A22" s="27" t="s">
        <v>4</v>
      </c>
      <c r="B22" s="28">
        <f t="shared" ref="B22:J22" si="3">B9/$K9</f>
        <v>0.54408341263104076</v>
      </c>
      <c r="C22" s="28">
        <f t="shared" si="3"/>
        <v>0.1903800803706141</v>
      </c>
      <c r="D22" s="28">
        <f t="shared" si="3"/>
        <v>4.8036361046743303E-2</v>
      </c>
      <c r="E22" s="28">
        <f t="shared" si="3"/>
        <v>2.503003049931448E-2</v>
      </c>
      <c r="F22" s="28">
        <f t="shared" si="3"/>
        <v>0.10749259058857445</v>
      </c>
      <c r="G22" s="28">
        <f t="shared" si="3"/>
        <v>3.8095156952859914E-2</v>
      </c>
      <c r="H22" s="28">
        <f t="shared" si="3"/>
        <v>1.2017472725777091E-2</v>
      </c>
      <c r="I22" s="28">
        <f t="shared" si="3"/>
        <v>2.6061064170677693E-2</v>
      </c>
      <c r="J22" s="28">
        <f t="shared" si="3"/>
        <v>8.8038310143981908E-3</v>
      </c>
      <c r="K22" s="29"/>
    </row>
    <row r="23" spans="1:11" s="30" customFormat="1" x14ac:dyDescent="0.4">
      <c r="A23" s="31" t="s">
        <v>5</v>
      </c>
      <c r="B23" s="28">
        <f t="shared" ref="B23:J23" si="4">B10/$K10</f>
        <v>0.54044203428182391</v>
      </c>
      <c r="C23" s="28">
        <f t="shared" si="4"/>
        <v>0.19411464652886204</v>
      </c>
      <c r="D23" s="28">
        <f t="shared" si="4"/>
        <v>4.7873336353301661E-2</v>
      </c>
      <c r="E23" s="28">
        <f t="shared" si="4"/>
        <v>2.4739035080019456E-2</v>
      </c>
      <c r="F23" s="28">
        <f t="shared" si="4"/>
        <v>0.10558797958374648</v>
      </c>
      <c r="G23" s="28">
        <f t="shared" si="4"/>
        <v>3.9915065549181124E-2</v>
      </c>
      <c r="H23" s="28">
        <f t="shared" si="4"/>
        <v>9.3451075667108346E-3</v>
      </c>
      <c r="I23" s="28">
        <f t="shared" si="4"/>
        <v>2.4630011336571354E-2</v>
      </c>
      <c r="J23" s="28">
        <f t="shared" si="4"/>
        <v>1.3352783719783221E-2</v>
      </c>
      <c r="K23" s="29"/>
    </row>
    <row r="24" spans="1:11" s="30" customFormat="1" x14ac:dyDescent="0.4">
      <c r="A24" s="31" t="s">
        <v>6</v>
      </c>
      <c r="B24" s="28">
        <f t="shared" ref="B24:J24" si="5">B11/$K11</f>
        <v>0.5342224458573126</v>
      </c>
      <c r="C24" s="28">
        <f t="shared" si="5"/>
        <v>0.19191310194064365</v>
      </c>
      <c r="D24" s="28">
        <f t="shared" si="5"/>
        <v>4.7511301412325825E-2</v>
      </c>
      <c r="E24" s="28">
        <f t="shared" si="5"/>
        <v>2.7879847050350744E-2</v>
      </c>
      <c r="F24" s="28">
        <f t="shared" si="5"/>
        <v>0.10689759102397778</v>
      </c>
      <c r="G24" s="28">
        <f t="shared" si="5"/>
        <v>4.465242173492151E-2</v>
      </c>
      <c r="H24" s="28">
        <f t="shared" si="5"/>
        <v>9.6478348554357926E-3</v>
      </c>
      <c r="I24" s="28">
        <f t="shared" si="5"/>
        <v>2.3660429138421816E-2</v>
      </c>
      <c r="J24" s="28">
        <f t="shared" si="5"/>
        <v>1.3615026986610209E-2</v>
      </c>
      <c r="K24" s="29"/>
    </row>
    <row r="25" spans="1:11" s="33" customFormat="1" x14ac:dyDescent="0.4">
      <c r="A25" s="32" t="s">
        <v>7</v>
      </c>
      <c r="B25" s="28">
        <f t="shared" ref="B25:J25" si="6">B12/$K12</f>
        <v>0.52726818618687832</v>
      </c>
      <c r="C25" s="28">
        <f t="shared" si="6"/>
        <v>0.18759908410269757</v>
      </c>
      <c r="D25" s="28">
        <f t="shared" si="6"/>
        <v>4.8565417699221652E-2</v>
      </c>
      <c r="E25" s="28">
        <f t="shared" si="6"/>
        <v>3.127730910882872E-2</v>
      </c>
      <c r="F25" s="28">
        <f t="shared" si="6"/>
        <v>0.11273536500646286</v>
      </c>
      <c r="G25" s="28">
        <f t="shared" si="6"/>
        <v>4.5455874377943281E-2</v>
      </c>
      <c r="H25" s="28">
        <f t="shared" si="6"/>
        <v>9.867821717075247E-3</v>
      </c>
      <c r="I25" s="28">
        <f t="shared" si="6"/>
        <v>2.3343960209009255E-2</v>
      </c>
      <c r="J25" s="28">
        <f t="shared" si="6"/>
        <v>1.3886981591883245E-2</v>
      </c>
      <c r="K25" s="32"/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28965-9BED-4718-95FB-304A7664DB8E}">
  <dimension ref="A1:K15"/>
  <sheetViews>
    <sheetView workbookViewId="0">
      <selection activeCell="K1" sqref="K1:K1048576"/>
    </sheetView>
  </sheetViews>
  <sheetFormatPr defaultColWidth="8.83203125" defaultRowHeight="16" x14ac:dyDescent="0.4"/>
  <cols>
    <col min="2" max="4" width="14" bestFit="1" customWidth="1"/>
    <col min="5" max="5" width="13.1640625" bestFit="1" customWidth="1"/>
    <col min="6" max="6" width="14" bestFit="1" customWidth="1"/>
    <col min="7" max="10" width="13.1640625" bestFit="1" customWidth="1"/>
    <col min="11" max="11" width="15.6640625" style="3" bestFit="1" customWidth="1"/>
  </cols>
  <sheetData>
    <row r="1" spans="1:11" x14ac:dyDescent="0.4">
      <c r="A1" s="23" t="s">
        <v>0</v>
      </c>
      <c r="B1" s="23">
        <v>100</v>
      </c>
      <c r="C1" s="23">
        <v>200</v>
      </c>
      <c r="D1" s="23">
        <v>300</v>
      </c>
      <c r="E1" s="23">
        <v>400</v>
      </c>
      <c r="F1" s="23">
        <v>500</v>
      </c>
      <c r="G1" s="23">
        <v>600</v>
      </c>
      <c r="H1" s="23">
        <v>700</v>
      </c>
      <c r="I1" s="23">
        <v>800</v>
      </c>
      <c r="J1" s="23">
        <v>900</v>
      </c>
      <c r="K1" s="19" t="s">
        <v>1</v>
      </c>
    </row>
    <row r="2" spans="1:11" x14ac:dyDescent="0.4">
      <c r="A2" s="18">
        <v>1000</v>
      </c>
      <c r="B2" s="24">
        <v>556763909.60000002</v>
      </c>
      <c r="C2" s="24">
        <v>185352849.69999999</v>
      </c>
      <c r="D2" s="24">
        <v>94193867.819999993</v>
      </c>
      <c r="E2" s="24">
        <v>3146504.32</v>
      </c>
      <c r="F2" s="24">
        <v>63257865.469999999</v>
      </c>
      <c r="G2" s="24">
        <v>18426971.789999999</v>
      </c>
      <c r="H2" s="24">
        <v>7761547.2400000002</v>
      </c>
      <c r="I2" s="24">
        <v>2192397.38</v>
      </c>
      <c r="J2" s="24"/>
      <c r="K2" s="22">
        <v>931095913.20000005</v>
      </c>
    </row>
    <row r="3" spans="1:11" x14ac:dyDescent="0.4">
      <c r="A3" s="18">
        <v>2100</v>
      </c>
      <c r="B3" s="24">
        <v>69063416.069999993</v>
      </c>
      <c r="C3" s="24">
        <v>20279151.219999999</v>
      </c>
      <c r="D3" s="24">
        <v>20765097.559999999</v>
      </c>
      <c r="E3" s="24">
        <v>75657.25</v>
      </c>
      <c r="F3" s="24">
        <v>859993.21</v>
      </c>
      <c r="G3" s="24">
        <v>1215284.8400000001</v>
      </c>
      <c r="H3" s="24">
        <v>207290.93</v>
      </c>
      <c r="I3" s="24">
        <v>146823.49</v>
      </c>
      <c r="J3" s="24"/>
      <c r="K3" s="22">
        <v>112612714.59999999</v>
      </c>
    </row>
    <row r="4" spans="1:11" x14ac:dyDescent="0.4">
      <c r="A4" s="18">
        <v>2200</v>
      </c>
      <c r="B4" s="24">
        <v>30250240.649999999</v>
      </c>
      <c r="C4" s="24">
        <v>12243854.369999999</v>
      </c>
      <c r="D4" s="24">
        <v>10198084.300000001</v>
      </c>
      <c r="E4" s="24">
        <v>1353454.97</v>
      </c>
      <c r="F4" s="24">
        <v>1811594.25</v>
      </c>
      <c r="G4" s="24">
        <v>5584517.3099999996</v>
      </c>
      <c r="H4" s="24">
        <v>6590987.9699999997</v>
      </c>
      <c r="I4" s="24">
        <v>484466.06</v>
      </c>
      <c r="J4" s="24"/>
      <c r="K4" s="22">
        <v>68517199.879999995</v>
      </c>
    </row>
    <row r="5" spans="1:11" x14ac:dyDescent="0.4">
      <c r="A5" s="18">
        <v>2300</v>
      </c>
      <c r="B5" s="24">
        <v>14838718.949999999</v>
      </c>
      <c r="C5" s="24">
        <v>4412684.8899999997</v>
      </c>
      <c r="D5" s="24">
        <v>58378944.670000002</v>
      </c>
      <c r="E5" s="24">
        <v>1147972.47</v>
      </c>
      <c r="F5" s="24">
        <v>3250545.15</v>
      </c>
      <c r="G5" s="24">
        <v>762453.99</v>
      </c>
      <c r="H5" s="24">
        <v>199022.7</v>
      </c>
      <c r="I5" s="24">
        <v>1320184.82</v>
      </c>
      <c r="J5" s="24"/>
      <c r="K5" s="22">
        <v>84310527.640000001</v>
      </c>
    </row>
    <row r="6" spans="1:11" x14ac:dyDescent="0.4">
      <c r="A6" s="18">
        <v>2400</v>
      </c>
      <c r="B6" s="24">
        <v>66467199.329999998</v>
      </c>
      <c r="C6" s="24">
        <v>21396633.23</v>
      </c>
      <c r="D6" s="24">
        <v>20627178.550000001</v>
      </c>
      <c r="E6" s="24">
        <v>1196787.32</v>
      </c>
      <c r="F6" s="24">
        <v>2598036.0099999998</v>
      </c>
      <c r="G6" s="24">
        <v>1566871.31</v>
      </c>
      <c r="H6" s="24">
        <v>496377.37</v>
      </c>
      <c r="I6" s="24">
        <v>855688.35</v>
      </c>
      <c r="J6" s="24"/>
      <c r="K6" s="22">
        <v>115204771.5</v>
      </c>
    </row>
    <row r="7" spans="1:11" x14ac:dyDescent="0.4">
      <c r="A7" s="18">
        <v>2500</v>
      </c>
      <c r="B7" s="24">
        <v>18417068.739999998</v>
      </c>
      <c r="C7" s="24">
        <v>6862230.9699999997</v>
      </c>
      <c r="D7" s="24">
        <v>11207989.25</v>
      </c>
      <c r="E7" s="24">
        <v>730506.93</v>
      </c>
      <c r="F7" s="24">
        <v>1140126.8</v>
      </c>
      <c r="G7" s="24">
        <v>967974.51</v>
      </c>
      <c r="H7" s="24">
        <v>1173293.3999999999</v>
      </c>
      <c r="I7" s="24">
        <v>2628393.88</v>
      </c>
      <c r="J7" s="24">
        <v>85412</v>
      </c>
      <c r="K7" s="22">
        <v>43212996.479999997</v>
      </c>
    </row>
    <row r="8" spans="1:11" x14ac:dyDescent="0.4">
      <c r="A8" s="18">
        <v>2600</v>
      </c>
      <c r="B8" s="24">
        <v>39812279.670000002</v>
      </c>
      <c r="C8" s="24">
        <v>17141664.140000001</v>
      </c>
      <c r="D8" s="24">
        <v>5766235.3899999997</v>
      </c>
      <c r="E8" s="24">
        <v>25302305.43</v>
      </c>
      <c r="F8" s="24">
        <v>6262763.3700000001</v>
      </c>
      <c r="G8" s="24">
        <v>35282222.229999997</v>
      </c>
      <c r="H8" s="24">
        <v>4545025.7</v>
      </c>
      <c r="I8" s="24">
        <v>117627.22</v>
      </c>
      <c r="J8" s="24"/>
      <c r="K8" s="22">
        <v>134230123.19999999</v>
      </c>
    </row>
    <row r="9" spans="1:11" x14ac:dyDescent="0.4">
      <c r="A9" s="18">
        <v>2700</v>
      </c>
      <c r="B9" s="24">
        <v>8899145.6999999993</v>
      </c>
      <c r="C9" s="24">
        <v>3392376.4</v>
      </c>
      <c r="D9" s="24">
        <v>10275157.73</v>
      </c>
      <c r="E9" s="24">
        <v>1225692.28</v>
      </c>
      <c r="F9" s="24">
        <v>33580174.299999997</v>
      </c>
      <c r="G9" s="24">
        <v>2362038.34</v>
      </c>
      <c r="H9" s="24">
        <v>2018648.04</v>
      </c>
      <c r="I9" s="24">
        <v>149154.03</v>
      </c>
      <c r="J9" s="24"/>
      <c r="K9" s="22">
        <v>61902386.82</v>
      </c>
    </row>
    <row r="10" spans="1:11" x14ac:dyDescent="0.4">
      <c r="A10" s="18">
        <v>2900</v>
      </c>
      <c r="B10" s="24">
        <v>1061968.3600000001</v>
      </c>
      <c r="C10" s="24">
        <v>1123555.22</v>
      </c>
      <c r="D10" s="24">
        <v>2085909.41</v>
      </c>
      <c r="E10" s="24">
        <v>72077.52</v>
      </c>
      <c r="F10" s="24">
        <v>261706.85</v>
      </c>
      <c r="G10" s="24">
        <v>80580.210000000006</v>
      </c>
      <c r="H10" s="24">
        <v>154756.54999999999</v>
      </c>
      <c r="I10" s="24">
        <v>25564.23</v>
      </c>
      <c r="J10" s="24"/>
      <c r="K10" s="22">
        <v>4866118.3499999996</v>
      </c>
    </row>
    <row r="11" spans="1:11" x14ac:dyDescent="0.4">
      <c r="A11" s="18">
        <v>3100</v>
      </c>
      <c r="B11" s="24">
        <v>3363062.88</v>
      </c>
      <c r="C11" s="24">
        <v>1277507.17</v>
      </c>
      <c r="D11" s="24">
        <v>2661534</v>
      </c>
      <c r="E11" s="24">
        <v>97557.06</v>
      </c>
      <c r="F11" s="24">
        <v>1532581.55</v>
      </c>
      <c r="G11" s="24">
        <v>3400331.37</v>
      </c>
      <c r="H11" s="24">
        <v>182067</v>
      </c>
      <c r="I11" s="24">
        <v>67584.639999999999</v>
      </c>
      <c r="J11" s="24"/>
      <c r="K11" s="22">
        <v>12582225.67</v>
      </c>
    </row>
    <row r="12" spans="1:11" x14ac:dyDescent="0.4">
      <c r="A12" s="18">
        <v>3300</v>
      </c>
      <c r="B12" s="24">
        <v>1060077</v>
      </c>
      <c r="C12" s="24">
        <v>201947</v>
      </c>
      <c r="D12" s="24">
        <v>163466.5</v>
      </c>
      <c r="E12" s="24">
        <v>46348</v>
      </c>
      <c r="F12" s="24">
        <v>35739</v>
      </c>
      <c r="G12" s="24">
        <v>156175.5</v>
      </c>
      <c r="H12" s="24">
        <v>34048</v>
      </c>
      <c r="I12" s="24">
        <v>56248</v>
      </c>
      <c r="J12" s="24"/>
      <c r="K12" s="22">
        <v>1754049</v>
      </c>
    </row>
    <row r="13" spans="1:11" x14ac:dyDescent="0.4">
      <c r="A13" s="18">
        <v>4000</v>
      </c>
      <c r="B13" s="24">
        <v>10320</v>
      </c>
      <c r="C13" s="24">
        <v>1498</v>
      </c>
      <c r="D13" s="24">
        <v>1836832</v>
      </c>
      <c r="E13" s="24">
        <v>2406238</v>
      </c>
      <c r="F13" s="24">
        <v>547342</v>
      </c>
      <c r="G13" s="24">
        <v>129902</v>
      </c>
      <c r="H13" s="24">
        <v>7587283</v>
      </c>
      <c r="I13" s="24">
        <v>31851</v>
      </c>
      <c r="J13" s="24"/>
      <c r="K13" s="22">
        <v>12551266</v>
      </c>
    </row>
    <row r="14" spans="1:11" x14ac:dyDescent="0.4">
      <c r="A14" s="18">
        <v>5000</v>
      </c>
      <c r="B14" s="24">
        <v>17584</v>
      </c>
      <c r="C14" s="24">
        <v>32060</v>
      </c>
      <c r="D14" s="24">
        <v>118762</v>
      </c>
      <c r="E14" s="24">
        <v>9442</v>
      </c>
      <c r="F14" s="24">
        <v>-493967</v>
      </c>
      <c r="G14" s="24">
        <v>53452</v>
      </c>
      <c r="H14" s="24">
        <v>976</v>
      </c>
      <c r="I14" s="24">
        <v>10602569.779999999</v>
      </c>
      <c r="J14" s="24">
        <v>47649920.149999999</v>
      </c>
      <c r="K14" s="22">
        <v>57990798.93</v>
      </c>
    </row>
    <row r="15" spans="1:11" x14ac:dyDescent="0.4">
      <c r="A15" s="23" t="s">
        <v>1</v>
      </c>
      <c r="B15" s="25">
        <v>810024990.89999998</v>
      </c>
      <c r="C15" s="25">
        <v>273718012.30000001</v>
      </c>
      <c r="D15" s="25">
        <v>238279059.19999999</v>
      </c>
      <c r="E15" s="25">
        <v>36810543.549999997</v>
      </c>
      <c r="F15" s="25">
        <v>114644501</v>
      </c>
      <c r="G15" s="25">
        <v>69988775.400000006</v>
      </c>
      <c r="H15" s="25">
        <v>30951323.899999999</v>
      </c>
      <c r="I15" s="25">
        <v>18678552.879999999</v>
      </c>
      <c r="J15" s="25">
        <v>47735332.149999999</v>
      </c>
      <c r="K15" s="22">
        <v>1640831091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AFDE-AB04-464D-8414-605E84DDA556}">
  <dimension ref="A1:K15"/>
  <sheetViews>
    <sheetView workbookViewId="0">
      <selection activeCell="K1" sqref="K1:K1048576"/>
    </sheetView>
  </sheetViews>
  <sheetFormatPr defaultColWidth="8.83203125" defaultRowHeight="16" x14ac:dyDescent="0.4"/>
  <cols>
    <col min="2" max="4" width="14" bestFit="1" customWidth="1"/>
    <col min="5" max="5" width="13.1640625" bestFit="1" customWidth="1"/>
    <col min="6" max="6" width="14" bestFit="1" customWidth="1"/>
    <col min="7" max="10" width="13.1640625" bestFit="1" customWidth="1"/>
    <col min="11" max="11" width="15.6640625" style="12" bestFit="1" customWidth="1"/>
  </cols>
  <sheetData>
    <row r="1" spans="1:11" x14ac:dyDescent="0.4">
      <c r="A1" s="23" t="s">
        <v>0</v>
      </c>
      <c r="B1" s="23">
        <v>100</v>
      </c>
      <c r="C1" s="23">
        <v>200</v>
      </c>
      <c r="D1" s="23">
        <v>300</v>
      </c>
      <c r="E1" s="23">
        <v>400</v>
      </c>
      <c r="F1" s="23">
        <v>500</v>
      </c>
      <c r="G1" s="23">
        <v>600</v>
      </c>
      <c r="H1" s="23">
        <v>700</v>
      </c>
      <c r="I1" s="23">
        <v>800</v>
      </c>
      <c r="J1" s="23">
        <v>900</v>
      </c>
      <c r="K1" s="48" t="s">
        <v>1</v>
      </c>
    </row>
    <row r="2" spans="1:11" x14ac:dyDescent="0.4">
      <c r="A2" s="18">
        <v>1000</v>
      </c>
      <c r="B2" s="24">
        <v>565053715.60000002</v>
      </c>
      <c r="C2" s="24">
        <v>187669360.30000001</v>
      </c>
      <c r="D2" s="24">
        <v>150113135</v>
      </c>
      <c r="E2" s="24">
        <v>3264805.99</v>
      </c>
      <c r="F2" s="24">
        <v>64486661.5</v>
      </c>
      <c r="G2" s="24">
        <v>19549470.140000001</v>
      </c>
      <c r="H2" s="24">
        <v>6839934.7199999997</v>
      </c>
      <c r="I2" s="24">
        <v>2299974.2200000002</v>
      </c>
      <c r="J2" s="24"/>
      <c r="K2" s="49">
        <v>999277057.39999998</v>
      </c>
    </row>
    <row r="3" spans="1:11" x14ac:dyDescent="0.4">
      <c r="A3" s="18">
        <v>2100</v>
      </c>
      <c r="B3" s="24">
        <v>73471047.920000002</v>
      </c>
      <c r="C3" s="24">
        <v>22179964.739999998</v>
      </c>
      <c r="D3" s="24">
        <v>21268771.710000001</v>
      </c>
      <c r="E3" s="24">
        <v>70706.41</v>
      </c>
      <c r="F3" s="24">
        <v>1124515.58</v>
      </c>
      <c r="G3" s="24">
        <v>1294103.82</v>
      </c>
      <c r="H3" s="24">
        <v>153200.57999999999</v>
      </c>
      <c r="I3" s="24">
        <v>174255.359</v>
      </c>
      <c r="J3" s="24"/>
      <c r="K3" s="49">
        <v>119736566.09999999</v>
      </c>
    </row>
    <row r="4" spans="1:11" x14ac:dyDescent="0.4">
      <c r="A4" s="18">
        <v>2200</v>
      </c>
      <c r="B4" s="24">
        <v>30607905.699999999</v>
      </c>
      <c r="C4" s="24">
        <v>12610958.18</v>
      </c>
      <c r="D4" s="24">
        <v>11162229.699999999</v>
      </c>
      <c r="E4" s="24">
        <v>1445040.93</v>
      </c>
      <c r="F4" s="24">
        <v>3442522.83</v>
      </c>
      <c r="G4" s="24">
        <v>5472182.7000000002</v>
      </c>
      <c r="H4" s="24">
        <v>5948019</v>
      </c>
      <c r="I4" s="24">
        <v>355289.9</v>
      </c>
      <c r="J4" s="24"/>
      <c r="K4" s="49">
        <v>71044148.939999998</v>
      </c>
    </row>
    <row r="5" spans="1:11" x14ac:dyDescent="0.4">
      <c r="A5" s="18">
        <v>2300</v>
      </c>
      <c r="B5" s="24">
        <v>15281890.08</v>
      </c>
      <c r="C5" s="24">
        <v>4502478.6500000004</v>
      </c>
      <c r="D5" s="24">
        <v>57909879.829999998</v>
      </c>
      <c r="E5" s="24">
        <v>1067377.1499999999</v>
      </c>
      <c r="F5" s="24">
        <v>3105434.36</v>
      </c>
      <c r="G5" s="24">
        <v>827963.66</v>
      </c>
      <c r="H5" s="24">
        <v>231071.09</v>
      </c>
      <c r="I5" s="24">
        <v>1277990.54</v>
      </c>
      <c r="J5" s="24"/>
      <c r="K5" s="49">
        <v>84204085.359999999</v>
      </c>
    </row>
    <row r="6" spans="1:11" x14ac:dyDescent="0.4">
      <c r="A6" s="18">
        <v>2400</v>
      </c>
      <c r="B6" s="24">
        <v>68458366.439999998</v>
      </c>
      <c r="C6" s="24">
        <v>22054511.620000001</v>
      </c>
      <c r="D6" s="24">
        <v>26296544.890000001</v>
      </c>
      <c r="E6" s="24">
        <v>1117952.3700000001</v>
      </c>
      <c r="F6" s="24">
        <v>2536084.75</v>
      </c>
      <c r="G6" s="24">
        <v>1708038.58</v>
      </c>
      <c r="H6" s="24">
        <v>395831.62</v>
      </c>
      <c r="I6" s="24">
        <v>880648.80530000001</v>
      </c>
      <c r="J6" s="24"/>
      <c r="K6" s="49">
        <v>123447979.09999999</v>
      </c>
    </row>
    <row r="7" spans="1:11" x14ac:dyDescent="0.4">
      <c r="A7" s="18">
        <v>2500</v>
      </c>
      <c r="B7" s="24">
        <v>18888550.34</v>
      </c>
      <c r="C7" s="24">
        <v>7115259.8600000003</v>
      </c>
      <c r="D7" s="24">
        <v>12932108.189999999</v>
      </c>
      <c r="E7" s="24">
        <v>834929.58</v>
      </c>
      <c r="F7" s="24">
        <v>1904976.57</v>
      </c>
      <c r="G7" s="24">
        <v>1445298.34</v>
      </c>
      <c r="H7" s="24">
        <v>941039.18</v>
      </c>
      <c r="I7" s="24">
        <v>2459119.44</v>
      </c>
      <c r="J7" s="24">
        <v>1891</v>
      </c>
      <c r="K7" s="49">
        <v>46523172.5</v>
      </c>
    </row>
    <row r="8" spans="1:11" x14ac:dyDescent="0.4">
      <c r="A8" s="18">
        <v>2600</v>
      </c>
      <c r="B8" s="24">
        <v>40752545.619999997</v>
      </c>
      <c r="C8" s="24">
        <v>17641372.370000001</v>
      </c>
      <c r="D8" s="24">
        <v>5985581.7589999996</v>
      </c>
      <c r="E8" s="24">
        <v>27975729.07</v>
      </c>
      <c r="F8" s="24">
        <v>5989440.8300000001</v>
      </c>
      <c r="G8" s="24">
        <v>30759158.890000001</v>
      </c>
      <c r="H8" s="24">
        <v>4328672.05</v>
      </c>
      <c r="I8" s="24">
        <v>77287.02</v>
      </c>
      <c r="J8" s="24"/>
      <c r="K8" s="49">
        <v>133509787.59999999</v>
      </c>
    </row>
    <row r="9" spans="1:11" x14ac:dyDescent="0.4">
      <c r="A9" s="18">
        <v>2700</v>
      </c>
      <c r="B9" s="24">
        <v>10029273.99</v>
      </c>
      <c r="C9" s="24">
        <v>3647929.58</v>
      </c>
      <c r="D9" s="24">
        <v>18922062.289999999</v>
      </c>
      <c r="E9" s="24">
        <v>1415020.81</v>
      </c>
      <c r="F9" s="24">
        <v>31499536.140000001</v>
      </c>
      <c r="G9" s="24">
        <v>1855355.71</v>
      </c>
      <c r="H9" s="24">
        <v>2277232.7400000002</v>
      </c>
      <c r="I9" s="24">
        <v>132691</v>
      </c>
      <c r="J9" s="24"/>
      <c r="K9" s="49">
        <v>69779102.260000005</v>
      </c>
    </row>
    <row r="10" spans="1:11" x14ac:dyDescent="0.4">
      <c r="A10" s="18">
        <v>2900</v>
      </c>
      <c r="B10" s="24">
        <v>1328020.45</v>
      </c>
      <c r="C10" s="24">
        <v>532074.90020000003</v>
      </c>
      <c r="D10" s="24">
        <v>2271460.5699999998</v>
      </c>
      <c r="E10" s="24">
        <v>74571.17</v>
      </c>
      <c r="F10" s="24">
        <v>328218.08909999998</v>
      </c>
      <c r="G10" s="24">
        <v>198076.65410000001</v>
      </c>
      <c r="H10" s="24">
        <v>205537.79</v>
      </c>
      <c r="I10" s="24">
        <v>12382.69</v>
      </c>
      <c r="J10" s="24"/>
      <c r="K10" s="49">
        <v>4950342.3130000001</v>
      </c>
    </row>
    <row r="11" spans="1:11" x14ac:dyDescent="0.4">
      <c r="A11" s="18">
        <v>3100</v>
      </c>
      <c r="B11" s="24">
        <v>3268669.0070000002</v>
      </c>
      <c r="C11" s="24">
        <v>1303102</v>
      </c>
      <c r="D11" s="24">
        <v>1023033.21</v>
      </c>
      <c r="E11" s="24">
        <v>67185</v>
      </c>
      <c r="F11" s="24">
        <v>1988738.08</v>
      </c>
      <c r="G11" s="24">
        <v>2768922.9</v>
      </c>
      <c r="H11" s="24">
        <v>45609</v>
      </c>
      <c r="I11" s="24">
        <v>452466</v>
      </c>
      <c r="J11" s="24"/>
      <c r="K11" s="49">
        <v>10917725.199999999</v>
      </c>
    </row>
    <row r="12" spans="1:11" x14ac:dyDescent="0.4">
      <c r="A12" s="18">
        <v>3300</v>
      </c>
      <c r="B12" s="24">
        <v>1174797</v>
      </c>
      <c r="C12" s="24">
        <v>227514</v>
      </c>
      <c r="D12" s="24">
        <v>170514.28</v>
      </c>
      <c r="E12" s="24">
        <v>49485</v>
      </c>
      <c r="F12" s="24">
        <v>44367</v>
      </c>
      <c r="G12" s="24">
        <v>173405.72</v>
      </c>
      <c r="H12" s="24">
        <v>17408</v>
      </c>
      <c r="I12" s="24">
        <v>52862</v>
      </c>
      <c r="J12" s="24"/>
      <c r="K12" s="49">
        <v>1910353</v>
      </c>
    </row>
    <row r="13" spans="1:11" x14ac:dyDescent="0.4">
      <c r="A13" s="18">
        <v>4000</v>
      </c>
      <c r="B13" s="24">
        <v>13283</v>
      </c>
      <c r="C13" s="24">
        <v>1016</v>
      </c>
      <c r="D13" s="24">
        <v>39556</v>
      </c>
      <c r="E13" s="24">
        <v>1032637</v>
      </c>
      <c r="F13" s="24">
        <v>155362</v>
      </c>
      <c r="G13" s="24">
        <v>19775</v>
      </c>
      <c r="H13" s="24">
        <v>1582541</v>
      </c>
      <c r="I13" s="24"/>
      <c r="J13" s="24"/>
      <c r="K13" s="49">
        <v>2844170</v>
      </c>
    </row>
    <row r="14" spans="1:11" x14ac:dyDescent="0.4">
      <c r="A14" s="18">
        <v>5000</v>
      </c>
      <c r="B14" s="24">
        <v>15207</v>
      </c>
      <c r="C14" s="24">
        <v>100208</v>
      </c>
      <c r="D14" s="24">
        <v>88872</v>
      </c>
      <c r="E14" s="24">
        <v>-4109</v>
      </c>
      <c r="F14" s="24">
        <v>-611773</v>
      </c>
      <c r="G14" s="24">
        <v>4427</v>
      </c>
      <c r="H14" s="24">
        <v>175</v>
      </c>
      <c r="I14" s="24">
        <v>8473576.9399999995</v>
      </c>
      <c r="J14" s="24">
        <v>50305414.909999996</v>
      </c>
      <c r="K14" s="49">
        <v>58371998.850000001</v>
      </c>
    </row>
    <row r="15" spans="1:11" x14ac:dyDescent="0.4">
      <c r="A15" s="23" t="s">
        <v>1</v>
      </c>
      <c r="B15" s="25">
        <v>828343272.10000002</v>
      </c>
      <c r="C15" s="25">
        <v>279585750.19999999</v>
      </c>
      <c r="D15" s="25">
        <v>308183749.39999998</v>
      </c>
      <c r="E15" s="25">
        <v>38411331.479999997</v>
      </c>
      <c r="F15" s="25">
        <v>115994084.7</v>
      </c>
      <c r="G15" s="25">
        <v>66076179.109999999</v>
      </c>
      <c r="H15" s="25">
        <v>22966271.77</v>
      </c>
      <c r="I15" s="25">
        <v>16648543.91</v>
      </c>
      <c r="J15" s="25">
        <v>50307305.909999996</v>
      </c>
      <c r="K15" s="49">
        <v>1726516489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E905F-DF7A-4F4F-9A2B-BD2BCBF6781F}">
  <dimension ref="A1:K15"/>
  <sheetViews>
    <sheetView workbookViewId="0">
      <selection activeCell="K1" sqref="K1:K1048576"/>
    </sheetView>
  </sheetViews>
  <sheetFormatPr defaultColWidth="8.83203125" defaultRowHeight="16" x14ac:dyDescent="0.4"/>
  <cols>
    <col min="2" max="4" width="14" bestFit="1" customWidth="1"/>
    <col min="5" max="5" width="13.1640625" bestFit="1" customWidth="1"/>
    <col min="6" max="6" width="14" bestFit="1" customWidth="1"/>
    <col min="7" max="10" width="13.1640625" bestFit="1" customWidth="1"/>
    <col min="11" max="11" width="15.6640625" style="12" bestFit="1" customWidth="1"/>
  </cols>
  <sheetData>
    <row r="1" spans="1:11" x14ac:dyDescent="0.4">
      <c r="A1" s="23" t="s">
        <v>0</v>
      </c>
      <c r="B1" s="23">
        <v>100</v>
      </c>
      <c r="C1" s="23">
        <v>200</v>
      </c>
      <c r="D1" s="23">
        <v>300</v>
      </c>
      <c r="E1" s="23">
        <v>400</v>
      </c>
      <c r="F1" s="23">
        <v>500</v>
      </c>
      <c r="G1" s="23">
        <v>600</v>
      </c>
      <c r="H1" s="23">
        <v>700</v>
      </c>
      <c r="I1" s="23">
        <v>800</v>
      </c>
      <c r="J1" s="23">
        <v>900</v>
      </c>
      <c r="K1" s="48" t="s">
        <v>1</v>
      </c>
    </row>
    <row r="2" spans="1:11" x14ac:dyDescent="0.4">
      <c r="A2" s="18">
        <v>1000</v>
      </c>
      <c r="B2" s="24">
        <v>573603952.20000005</v>
      </c>
      <c r="C2" s="24">
        <v>201122282.80000001</v>
      </c>
      <c r="D2" s="24">
        <v>196332990.5</v>
      </c>
      <c r="E2" s="24">
        <v>3060302.5</v>
      </c>
      <c r="F2" s="24">
        <v>59480575.299999997</v>
      </c>
      <c r="G2" s="24">
        <v>18288816.77</v>
      </c>
      <c r="H2" s="24">
        <v>6788893.4100000001</v>
      </c>
      <c r="I2" s="24">
        <v>2326154.63</v>
      </c>
      <c r="J2" s="24"/>
      <c r="K2" s="49">
        <v>1061003968</v>
      </c>
    </row>
    <row r="3" spans="1:11" x14ac:dyDescent="0.4">
      <c r="A3" s="18">
        <v>2100</v>
      </c>
      <c r="B3" s="24">
        <v>76324599.129999995</v>
      </c>
      <c r="C3" s="24">
        <v>23771409.91</v>
      </c>
      <c r="D3" s="24">
        <v>20083747.129999999</v>
      </c>
      <c r="E3" s="24">
        <v>50251.38</v>
      </c>
      <c r="F3" s="24">
        <v>913133.46</v>
      </c>
      <c r="G3" s="24">
        <v>1161319.6499999999</v>
      </c>
      <c r="H3" s="24">
        <v>142588.16</v>
      </c>
      <c r="I3" s="24">
        <v>157062.22</v>
      </c>
      <c r="J3" s="24"/>
      <c r="K3" s="49">
        <v>122604111</v>
      </c>
    </row>
    <row r="4" spans="1:11" x14ac:dyDescent="0.4">
      <c r="A4" s="18">
        <v>2200</v>
      </c>
      <c r="B4" s="24">
        <v>32222279.030000001</v>
      </c>
      <c r="C4" s="24">
        <v>13105853.960000001</v>
      </c>
      <c r="D4" s="24">
        <v>11877504.67</v>
      </c>
      <c r="E4" s="24">
        <v>1558825.77</v>
      </c>
      <c r="F4" s="24">
        <v>1908438.66</v>
      </c>
      <c r="G4" s="24">
        <v>5104555.68</v>
      </c>
      <c r="H4" s="24">
        <v>5728586.2699999996</v>
      </c>
      <c r="I4" s="24">
        <v>320088.95</v>
      </c>
      <c r="J4" s="24"/>
      <c r="K4" s="49">
        <v>71826132.989999995</v>
      </c>
    </row>
    <row r="5" spans="1:11" x14ac:dyDescent="0.4">
      <c r="A5" s="18">
        <v>2300</v>
      </c>
      <c r="B5" s="24">
        <v>15385596.720000001</v>
      </c>
      <c r="C5" s="24">
        <v>4832427.9000000004</v>
      </c>
      <c r="D5" s="24">
        <v>60253701.350000001</v>
      </c>
      <c r="E5" s="24">
        <v>1270261.75</v>
      </c>
      <c r="F5" s="24">
        <v>3626834.02</v>
      </c>
      <c r="G5" s="24">
        <v>879679.5</v>
      </c>
      <c r="H5" s="24">
        <v>310509.12</v>
      </c>
      <c r="I5" s="24">
        <v>1254382.8999999999</v>
      </c>
      <c r="J5" s="24">
        <v>264</v>
      </c>
      <c r="K5" s="49">
        <v>87813657.260000005</v>
      </c>
    </row>
    <row r="6" spans="1:11" x14ac:dyDescent="0.4">
      <c r="A6" s="18">
        <v>2400</v>
      </c>
      <c r="B6" s="24">
        <v>68649654.409999996</v>
      </c>
      <c r="C6" s="24">
        <v>22952527.239999998</v>
      </c>
      <c r="D6" s="24">
        <v>29815505.760000002</v>
      </c>
      <c r="E6" s="24">
        <v>1063156.8600000001</v>
      </c>
      <c r="F6" s="24">
        <v>2457943.04</v>
      </c>
      <c r="G6" s="24">
        <v>1593008.13</v>
      </c>
      <c r="H6" s="24">
        <v>544014.23</v>
      </c>
      <c r="I6" s="24">
        <v>837756.39</v>
      </c>
      <c r="J6" s="24">
        <v>2299</v>
      </c>
      <c r="K6" s="49">
        <v>127915865.09999999</v>
      </c>
    </row>
    <row r="7" spans="1:11" x14ac:dyDescent="0.4">
      <c r="A7" s="18">
        <v>2500</v>
      </c>
      <c r="B7" s="24">
        <v>18583497.75</v>
      </c>
      <c r="C7" s="24">
        <v>6907981.4000000004</v>
      </c>
      <c r="D7" s="24">
        <v>14117240.91</v>
      </c>
      <c r="E7" s="24">
        <v>513724.33</v>
      </c>
      <c r="F7" s="24">
        <v>1466657.84</v>
      </c>
      <c r="G7" s="24">
        <v>1467942.48</v>
      </c>
      <c r="H7" s="24">
        <v>1123776.06</v>
      </c>
      <c r="I7" s="24">
        <v>2358158.41</v>
      </c>
      <c r="J7" s="24"/>
      <c r="K7" s="49">
        <v>46538979.18</v>
      </c>
    </row>
    <row r="8" spans="1:11" x14ac:dyDescent="0.4">
      <c r="A8" s="18">
        <v>2600</v>
      </c>
      <c r="B8" s="24">
        <v>42934758.689999998</v>
      </c>
      <c r="C8" s="24">
        <v>16901523.609999999</v>
      </c>
      <c r="D8" s="24">
        <v>7636630.3600000003</v>
      </c>
      <c r="E8" s="24">
        <v>26539974.75</v>
      </c>
      <c r="F8" s="24">
        <v>6003113.5899999999</v>
      </c>
      <c r="G8" s="24">
        <v>29190325.289999999</v>
      </c>
      <c r="H8" s="24">
        <v>4272036.67</v>
      </c>
      <c r="I8" s="24">
        <v>743666.12</v>
      </c>
      <c r="J8" s="24"/>
      <c r="K8" s="49">
        <v>134222029.09999999</v>
      </c>
    </row>
    <row r="9" spans="1:11" x14ac:dyDescent="0.4">
      <c r="A9" s="18">
        <v>2700</v>
      </c>
      <c r="B9" s="24">
        <v>8633662.3900000006</v>
      </c>
      <c r="C9" s="24">
        <v>3379599.06</v>
      </c>
      <c r="D9" s="24">
        <v>29716108.66</v>
      </c>
      <c r="E9" s="24">
        <v>1205335.1399999999</v>
      </c>
      <c r="F9" s="24">
        <v>34499163.729999997</v>
      </c>
      <c r="G9" s="24">
        <v>1603918.32</v>
      </c>
      <c r="H9" s="24">
        <v>2112578</v>
      </c>
      <c r="I9" s="24">
        <v>30204.71</v>
      </c>
      <c r="J9" s="24"/>
      <c r="K9" s="49">
        <v>81180570.010000005</v>
      </c>
    </row>
    <row r="10" spans="1:11" x14ac:dyDescent="0.4">
      <c r="A10" s="18">
        <v>2900</v>
      </c>
      <c r="B10" s="24">
        <v>1032220.51</v>
      </c>
      <c r="C10" s="24">
        <v>356804.05</v>
      </c>
      <c r="D10" s="24">
        <v>632235.38</v>
      </c>
      <c r="E10" s="24">
        <v>15429.77</v>
      </c>
      <c r="F10" s="24">
        <v>165200.89000000001</v>
      </c>
      <c r="G10" s="24">
        <v>151495.85999999999</v>
      </c>
      <c r="H10" s="24">
        <v>120493.06</v>
      </c>
      <c r="I10" s="24">
        <v>6738.5</v>
      </c>
      <c r="J10" s="24"/>
      <c r="K10" s="49">
        <v>2480618.02</v>
      </c>
    </row>
    <row r="11" spans="1:11" x14ac:dyDescent="0.4">
      <c r="A11" s="18">
        <v>3100</v>
      </c>
      <c r="B11" s="24">
        <v>4104798</v>
      </c>
      <c r="C11" s="24">
        <v>1202209</v>
      </c>
      <c r="D11" s="24">
        <v>1502903.69</v>
      </c>
      <c r="E11" s="24">
        <v>86632</v>
      </c>
      <c r="F11" s="24">
        <v>2287785.5699999998</v>
      </c>
      <c r="G11" s="24">
        <v>2379804.63</v>
      </c>
      <c r="H11" s="24">
        <v>177926</v>
      </c>
      <c r="I11" s="24">
        <v>490052.74</v>
      </c>
      <c r="J11" s="24"/>
      <c r="K11" s="49">
        <v>12232111.630000001</v>
      </c>
    </row>
    <row r="12" spans="1:11" x14ac:dyDescent="0.4">
      <c r="A12" s="18">
        <v>3300</v>
      </c>
      <c r="B12" s="24">
        <v>1379438.2</v>
      </c>
      <c r="C12" s="24">
        <v>301557.34999999998</v>
      </c>
      <c r="D12" s="24">
        <v>191447.79</v>
      </c>
      <c r="E12" s="24">
        <v>76846.25</v>
      </c>
      <c r="F12" s="24">
        <v>48010.87</v>
      </c>
      <c r="G12" s="24">
        <v>145694.68</v>
      </c>
      <c r="H12" s="24">
        <v>1573.25</v>
      </c>
      <c r="I12" s="24">
        <v>48834.74</v>
      </c>
      <c r="J12" s="24"/>
      <c r="K12" s="49">
        <v>2193403.13</v>
      </c>
    </row>
    <row r="13" spans="1:11" x14ac:dyDescent="0.4">
      <c r="A13" s="18">
        <v>4000</v>
      </c>
      <c r="B13" s="24"/>
      <c r="C13" s="24"/>
      <c r="D13" s="24">
        <v>1197992</v>
      </c>
      <c r="E13" s="24">
        <v>1124897.8799999999</v>
      </c>
      <c r="F13" s="24">
        <v>216150</v>
      </c>
      <c r="G13" s="24">
        <v>94463</v>
      </c>
      <c r="H13" s="24">
        <v>446089.18</v>
      </c>
      <c r="I13" s="24"/>
      <c r="J13" s="24"/>
      <c r="K13" s="49">
        <v>3079592.06</v>
      </c>
    </row>
    <row r="14" spans="1:11" x14ac:dyDescent="0.4">
      <c r="A14" s="18">
        <v>5000</v>
      </c>
      <c r="B14" s="24">
        <v>709881.88</v>
      </c>
      <c r="C14" s="24">
        <v>190512.59</v>
      </c>
      <c r="D14" s="24">
        <v>100983.67</v>
      </c>
      <c r="E14" s="24">
        <v>118500.68</v>
      </c>
      <c r="F14" s="24">
        <v>115827</v>
      </c>
      <c r="G14" s="24">
        <v>-2018</v>
      </c>
      <c r="H14" s="24">
        <v>1177</v>
      </c>
      <c r="I14" s="24">
        <v>8656931.8499999996</v>
      </c>
      <c r="J14" s="24">
        <v>45608706.259999998</v>
      </c>
      <c r="K14" s="49">
        <v>55500502.93</v>
      </c>
    </row>
    <row r="15" spans="1:11" x14ac:dyDescent="0.4">
      <c r="A15" s="23" t="s">
        <v>1</v>
      </c>
      <c r="B15" s="25">
        <v>843564338.89999998</v>
      </c>
      <c r="C15" s="25">
        <v>295024688.89999998</v>
      </c>
      <c r="D15" s="25">
        <v>373458991.89999998</v>
      </c>
      <c r="E15" s="25">
        <v>36684139.060000002</v>
      </c>
      <c r="F15" s="25">
        <v>113188834</v>
      </c>
      <c r="G15" s="25">
        <v>62059005.990000002</v>
      </c>
      <c r="H15" s="25">
        <v>21770240.41</v>
      </c>
      <c r="I15" s="25">
        <v>17230032.16</v>
      </c>
      <c r="J15" s="25">
        <v>45611269.259999998</v>
      </c>
      <c r="K15" s="49">
        <v>1808591541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2AC52-07CB-4F8B-971D-D8C554053643}">
  <dimension ref="A1:K16"/>
  <sheetViews>
    <sheetView workbookViewId="0">
      <selection activeCell="K1" sqref="K1:K1048576"/>
    </sheetView>
  </sheetViews>
  <sheetFormatPr defaultColWidth="8.83203125" defaultRowHeight="16" x14ac:dyDescent="0.4"/>
  <cols>
    <col min="2" max="4" width="14" bestFit="1" customWidth="1"/>
    <col min="5" max="5" width="13.1640625" bestFit="1" customWidth="1"/>
    <col min="6" max="6" width="14" bestFit="1" customWidth="1"/>
    <col min="7" max="10" width="13.1640625" bestFit="1" customWidth="1"/>
    <col min="11" max="11" width="14.83203125" style="12" customWidth="1"/>
  </cols>
  <sheetData>
    <row r="1" spans="1:11" x14ac:dyDescent="0.4">
      <c r="A1" s="19" t="s">
        <v>0</v>
      </c>
      <c r="B1" s="19">
        <v>100</v>
      </c>
      <c r="C1" s="19">
        <v>200</v>
      </c>
      <c r="D1" s="19">
        <v>300</v>
      </c>
      <c r="E1" s="19">
        <v>400</v>
      </c>
      <c r="F1" s="19">
        <v>500</v>
      </c>
      <c r="G1" s="19">
        <v>600</v>
      </c>
      <c r="H1" s="19">
        <v>700</v>
      </c>
      <c r="I1" s="19">
        <v>800</v>
      </c>
      <c r="J1" s="19">
        <v>900</v>
      </c>
      <c r="K1" s="48" t="s">
        <v>1</v>
      </c>
    </row>
    <row r="2" spans="1:11" x14ac:dyDescent="0.4">
      <c r="A2" s="20">
        <v>1000</v>
      </c>
      <c r="B2" s="21">
        <v>582584797.29999995</v>
      </c>
      <c r="C2" s="21">
        <v>184262262.69999999</v>
      </c>
      <c r="D2" s="21">
        <v>105721645.5</v>
      </c>
      <c r="E2" s="21">
        <v>3189646.42</v>
      </c>
      <c r="F2" s="21">
        <v>62189294.82</v>
      </c>
      <c r="G2" s="21">
        <v>19360136.940000001</v>
      </c>
      <c r="H2" s="21">
        <v>5596016.3200000003</v>
      </c>
      <c r="I2" s="21">
        <v>2617016.94</v>
      </c>
      <c r="J2" s="21"/>
      <c r="K2" s="49">
        <v>965520816.89999998</v>
      </c>
    </row>
    <row r="3" spans="1:11" x14ac:dyDescent="0.4">
      <c r="A3" s="20">
        <v>2100</v>
      </c>
      <c r="B3" s="21">
        <v>80226150.420000002</v>
      </c>
      <c r="C3" s="21">
        <v>23462223</v>
      </c>
      <c r="D3" s="21">
        <v>18453753.460000001</v>
      </c>
      <c r="E3" s="21">
        <v>39651.56</v>
      </c>
      <c r="F3" s="21">
        <v>853603.83999999997</v>
      </c>
      <c r="G3" s="21">
        <v>1435049.62</v>
      </c>
      <c r="H3" s="21">
        <v>147367.37</v>
      </c>
      <c r="I3" s="21">
        <v>157842.54</v>
      </c>
      <c r="J3" s="21"/>
      <c r="K3" s="49">
        <v>124775641.8</v>
      </c>
    </row>
    <row r="4" spans="1:11" x14ac:dyDescent="0.4">
      <c r="A4" s="20">
        <v>2200</v>
      </c>
      <c r="B4" s="21">
        <v>33991520</v>
      </c>
      <c r="C4" s="21">
        <v>13482947.08</v>
      </c>
      <c r="D4" s="21">
        <v>9240265.6600000001</v>
      </c>
      <c r="E4" s="21">
        <v>1492159.551</v>
      </c>
      <c r="F4" s="21">
        <v>2044612.22</v>
      </c>
      <c r="G4" s="21">
        <v>5291499.2</v>
      </c>
      <c r="H4" s="21">
        <v>4825256.53</v>
      </c>
      <c r="I4" s="21">
        <v>298234.21999999997</v>
      </c>
      <c r="J4" s="21"/>
      <c r="K4" s="49">
        <v>70666494.459999993</v>
      </c>
    </row>
    <row r="5" spans="1:11" x14ac:dyDescent="0.4">
      <c r="A5" s="20">
        <v>2300</v>
      </c>
      <c r="B5" s="21">
        <v>15697789.949999999</v>
      </c>
      <c r="C5" s="21">
        <v>5566530.6799999997</v>
      </c>
      <c r="D5" s="21">
        <v>37558871.640000001</v>
      </c>
      <c r="E5" s="21">
        <v>1032741.73</v>
      </c>
      <c r="F5" s="21">
        <v>4585621.26</v>
      </c>
      <c r="G5" s="21">
        <v>890520.08</v>
      </c>
      <c r="H5" s="21">
        <v>168488.78</v>
      </c>
      <c r="I5" s="21">
        <v>1402743.53</v>
      </c>
      <c r="J5" s="21"/>
      <c r="K5" s="49">
        <v>66903307.649999999</v>
      </c>
    </row>
    <row r="6" spans="1:11" x14ac:dyDescent="0.4">
      <c r="A6" s="20">
        <v>2400</v>
      </c>
      <c r="B6" s="21">
        <v>71665942.739999995</v>
      </c>
      <c r="C6" s="21">
        <v>22441381.640000001</v>
      </c>
      <c r="D6" s="21">
        <v>15713257.539999999</v>
      </c>
      <c r="E6" s="21">
        <v>1016591.19</v>
      </c>
      <c r="F6" s="21">
        <v>2542222.66</v>
      </c>
      <c r="G6" s="21">
        <v>1950829.22</v>
      </c>
      <c r="H6" s="21">
        <v>313515.44</v>
      </c>
      <c r="I6" s="21">
        <v>865420.96</v>
      </c>
      <c r="J6" s="21"/>
      <c r="K6" s="49">
        <v>116509161.40000001</v>
      </c>
    </row>
    <row r="7" spans="1:11" x14ac:dyDescent="0.4">
      <c r="A7" s="20">
        <v>2500</v>
      </c>
      <c r="B7" s="21">
        <v>22336559.390000001</v>
      </c>
      <c r="C7" s="21">
        <v>7940798</v>
      </c>
      <c r="D7" s="21">
        <v>21147473.600000001</v>
      </c>
      <c r="E7" s="21">
        <v>859522.61</v>
      </c>
      <c r="F7" s="21">
        <v>2125493.9900000002</v>
      </c>
      <c r="G7" s="21">
        <v>2538363.54</v>
      </c>
      <c r="H7" s="21">
        <v>1300224.26</v>
      </c>
      <c r="I7" s="21">
        <v>2646512.9700000002</v>
      </c>
      <c r="J7" s="21"/>
      <c r="K7" s="49">
        <v>60894948.359999999</v>
      </c>
    </row>
    <row r="8" spans="1:11" x14ac:dyDescent="0.4">
      <c r="A8" s="20">
        <v>2600</v>
      </c>
      <c r="B8" s="21">
        <v>43727171</v>
      </c>
      <c r="C8" s="21">
        <v>17799287.399999999</v>
      </c>
      <c r="D8" s="21">
        <v>6141947.7999999998</v>
      </c>
      <c r="E8" s="21">
        <v>30148838.18</v>
      </c>
      <c r="F8" s="21">
        <v>6758318.8200000003</v>
      </c>
      <c r="G8" s="21">
        <v>31044893.420000002</v>
      </c>
      <c r="H8" s="21">
        <v>5246056.68</v>
      </c>
      <c r="I8" s="21">
        <v>69951.679999999993</v>
      </c>
      <c r="J8" s="21"/>
      <c r="K8" s="49">
        <v>140936465</v>
      </c>
    </row>
    <row r="9" spans="1:11" x14ac:dyDescent="0.4">
      <c r="A9" s="20">
        <v>2700</v>
      </c>
      <c r="B9" s="21">
        <v>8731070.1400000006</v>
      </c>
      <c r="C9" s="21">
        <v>3383514.27</v>
      </c>
      <c r="D9" s="21">
        <v>19349874.210000001</v>
      </c>
      <c r="E9" s="21">
        <v>1183317.1399999999</v>
      </c>
      <c r="F9" s="21">
        <v>36836614.549999997</v>
      </c>
      <c r="G9" s="21">
        <v>1840321.46</v>
      </c>
      <c r="H9" s="21">
        <v>2131558.29</v>
      </c>
      <c r="I9" s="21">
        <v>27714.51</v>
      </c>
      <c r="J9" s="21"/>
      <c r="K9" s="49">
        <v>73483984.569999993</v>
      </c>
    </row>
    <row r="10" spans="1:11" x14ac:dyDescent="0.4">
      <c r="A10" s="20">
        <v>2900</v>
      </c>
      <c r="B10" s="21">
        <v>1360533.64</v>
      </c>
      <c r="C10" s="21">
        <v>541693.15</v>
      </c>
      <c r="D10" s="21">
        <v>621307.98</v>
      </c>
      <c r="E10" s="21">
        <v>13659.83</v>
      </c>
      <c r="F10" s="21">
        <v>138147.45000000001</v>
      </c>
      <c r="G10" s="21">
        <v>106007.33</v>
      </c>
      <c r="H10" s="21">
        <v>99653.14</v>
      </c>
      <c r="I10" s="21">
        <v>6064.91</v>
      </c>
      <c r="J10" s="21"/>
      <c r="K10" s="49">
        <v>2887067.43</v>
      </c>
    </row>
    <row r="11" spans="1:11" x14ac:dyDescent="0.4">
      <c r="A11" s="20">
        <v>3100</v>
      </c>
      <c r="B11" s="21">
        <v>2303421.61</v>
      </c>
      <c r="C11" s="21">
        <v>866502.02</v>
      </c>
      <c r="D11" s="21">
        <v>1545690.24</v>
      </c>
      <c r="E11" s="21">
        <v>83049.399999999994</v>
      </c>
      <c r="F11" s="21">
        <v>1672850.58</v>
      </c>
      <c r="G11" s="21">
        <v>2438931.96</v>
      </c>
      <c r="H11" s="21">
        <v>121131.36</v>
      </c>
      <c r="I11" s="21">
        <v>245059.57</v>
      </c>
      <c r="J11" s="21"/>
      <c r="K11" s="49">
        <v>9276636.7400000002</v>
      </c>
    </row>
    <row r="12" spans="1:11" x14ac:dyDescent="0.4">
      <c r="A12" s="20">
        <v>3200</v>
      </c>
      <c r="B12" s="21">
        <v>31985.93</v>
      </c>
      <c r="C12" s="21">
        <v>4939.24</v>
      </c>
      <c r="D12" s="21">
        <v>323344.03999999998</v>
      </c>
      <c r="E12" s="21"/>
      <c r="F12" s="21">
        <v>176.3</v>
      </c>
      <c r="G12" s="21">
        <v>46655.21</v>
      </c>
      <c r="H12" s="21"/>
      <c r="I12" s="21">
        <v>4006</v>
      </c>
      <c r="J12" s="21"/>
      <c r="K12" s="49">
        <v>411106.72</v>
      </c>
    </row>
    <row r="13" spans="1:11" x14ac:dyDescent="0.4">
      <c r="A13" s="20">
        <v>3300</v>
      </c>
      <c r="B13" s="21">
        <v>221409</v>
      </c>
      <c r="C13" s="21">
        <v>34841.69</v>
      </c>
      <c r="D13" s="21">
        <v>4600</v>
      </c>
      <c r="E13" s="21"/>
      <c r="F13" s="21">
        <v>13765</v>
      </c>
      <c r="G13" s="21">
        <v>17731</v>
      </c>
      <c r="H13" s="21"/>
      <c r="I13" s="21"/>
      <c r="J13" s="21"/>
      <c r="K13" s="49">
        <v>292346.69</v>
      </c>
    </row>
    <row r="14" spans="1:11" x14ac:dyDescent="0.4">
      <c r="A14" s="20">
        <v>4000</v>
      </c>
      <c r="B14" s="21"/>
      <c r="C14" s="21"/>
      <c r="D14" s="21">
        <v>791910.73</v>
      </c>
      <c r="E14" s="21">
        <v>2816121.75</v>
      </c>
      <c r="F14" s="21">
        <v>386920.66</v>
      </c>
      <c r="G14" s="21">
        <v>23212.03</v>
      </c>
      <c r="H14" s="21">
        <v>309641.53000000003</v>
      </c>
      <c r="I14" s="21">
        <v>25465</v>
      </c>
      <c r="J14" s="21">
        <v>49748</v>
      </c>
      <c r="K14" s="49">
        <v>4403019.7</v>
      </c>
    </row>
    <row r="15" spans="1:11" x14ac:dyDescent="0.4">
      <c r="A15" s="20">
        <v>5000</v>
      </c>
      <c r="B15" s="21">
        <v>47714.17</v>
      </c>
      <c r="C15" s="21">
        <v>69529.63</v>
      </c>
      <c r="D15" s="21">
        <v>443296.96</v>
      </c>
      <c r="E15" s="21">
        <v>54308.92</v>
      </c>
      <c r="F15" s="21">
        <v>76345.58</v>
      </c>
      <c r="G15" s="21">
        <v>26750.78</v>
      </c>
      <c r="H15" s="21">
        <v>415000</v>
      </c>
      <c r="I15" s="21">
        <v>8748798.6899999995</v>
      </c>
      <c r="J15" s="21">
        <v>39523813.049999997</v>
      </c>
      <c r="K15" s="49">
        <v>49405557.780000001</v>
      </c>
    </row>
    <row r="16" spans="1:11" x14ac:dyDescent="0.4">
      <c r="A16" s="19" t="s">
        <v>1</v>
      </c>
      <c r="B16" s="22">
        <v>862926065.29999995</v>
      </c>
      <c r="C16" s="22">
        <v>279856450.5</v>
      </c>
      <c r="D16" s="22">
        <v>237057239.30000001</v>
      </c>
      <c r="E16" s="22">
        <v>41929608.280000001</v>
      </c>
      <c r="F16" s="22">
        <v>120223987.7</v>
      </c>
      <c r="G16" s="22">
        <v>67010901.789999999</v>
      </c>
      <c r="H16" s="22">
        <v>20673909.699999999</v>
      </c>
      <c r="I16" s="22">
        <v>17114831.52</v>
      </c>
      <c r="J16" s="22">
        <v>39573561.049999997</v>
      </c>
      <c r="K16" s="49">
        <v>1686366555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3217-9BAC-D849-B759-F90DFFAFAA60}">
  <dimension ref="A1:K17"/>
  <sheetViews>
    <sheetView workbookViewId="0">
      <selection activeCell="K1" sqref="K1"/>
    </sheetView>
  </sheetViews>
  <sheetFormatPr defaultColWidth="11" defaultRowHeight="16" x14ac:dyDescent="0.4"/>
  <cols>
    <col min="1" max="1" width="10.83203125" style="1"/>
    <col min="2" max="4" width="14.6640625" bestFit="1" customWidth="1"/>
    <col min="5" max="5" width="13.6640625" bestFit="1" customWidth="1"/>
    <col min="6" max="6" width="14.6640625" bestFit="1" customWidth="1"/>
    <col min="7" max="10" width="13.6640625" bestFit="1" customWidth="1"/>
    <col min="11" max="11" width="20.33203125" style="3" customWidth="1"/>
  </cols>
  <sheetData>
    <row r="1" spans="1:11" x14ac:dyDescent="0.4">
      <c r="A1" s="1" t="s">
        <v>0</v>
      </c>
      <c r="B1">
        <v>100</v>
      </c>
      <c r="C1">
        <v>200</v>
      </c>
      <c r="D1">
        <v>300</v>
      </c>
      <c r="E1">
        <v>400</v>
      </c>
      <c r="F1">
        <v>500</v>
      </c>
      <c r="G1">
        <v>600</v>
      </c>
      <c r="H1">
        <v>700</v>
      </c>
      <c r="I1">
        <v>800</v>
      </c>
      <c r="J1">
        <v>900</v>
      </c>
      <c r="K1" s="12" t="s">
        <v>1</v>
      </c>
    </row>
    <row r="2" spans="1:11" x14ac:dyDescent="0.4">
      <c r="A2" s="1">
        <v>1000</v>
      </c>
      <c r="B2" s="2">
        <v>586788383.20000005</v>
      </c>
      <c r="C2" s="2">
        <v>194042386.5</v>
      </c>
      <c r="D2" s="2">
        <v>108804105.7</v>
      </c>
      <c r="E2" s="2">
        <v>2984030.95</v>
      </c>
      <c r="F2" s="2">
        <v>47384006.490000002</v>
      </c>
      <c r="G2" s="2">
        <v>20392320</v>
      </c>
      <c r="H2" s="2">
        <v>5211746.42</v>
      </c>
      <c r="I2" s="2">
        <v>2523436.58</v>
      </c>
      <c r="J2" s="2"/>
      <c r="K2" s="16">
        <v>968130416</v>
      </c>
    </row>
    <row r="3" spans="1:11" x14ac:dyDescent="0.4">
      <c r="A3" s="1">
        <v>2100</v>
      </c>
      <c r="B3" s="2">
        <v>83404726.510000005</v>
      </c>
      <c r="C3" s="2">
        <v>23621792.440000001</v>
      </c>
      <c r="D3" s="2">
        <v>18468167.98</v>
      </c>
      <c r="E3" s="2">
        <v>27994.29</v>
      </c>
      <c r="F3" s="2">
        <v>725120.31</v>
      </c>
      <c r="G3" s="2">
        <v>1335327.2</v>
      </c>
      <c r="H3" s="2">
        <v>100522.18</v>
      </c>
      <c r="I3" s="2">
        <v>167007.51</v>
      </c>
      <c r="J3" s="2"/>
      <c r="K3" s="16">
        <v>127850658</v>
      </c>
    </row>
    <row r="4" spans="1:11" x14ac:dyDescent="0.4">
      <c r="A4" s="1">
        <v>2200</v>
      </c>
      <c r="B4" s="2">
        <v>36234019.530000001</v>
      </c>
      <c r="C4" s="2">
        <v>13791376.65</v>
      </c>
      <c r="D4" s="2">
        <v>8943448.9959999993</v>
      </c>
      <c r="E4" s="2">
        <v>1014657.26</v>
      </c>
      <c r="F4" s="2">
        <v>2171749.5499999998</v>
      </c>
      <c r="G4" s="2">
        <v>6042308.4299999997</v>
      </c>
      <c r="H4" s="2">
        <v>5229033.76</v>
      </c>
      <c r="I4" s="2">
        <v>290907.87</v>
      </c>
      <c r="J4" s="2"/>
      <c r="K4" s="16">
        <v>73717502</v>
      </c>
    </row>
    <row r="5" spans="1:11" x14ac:dyDescent="0.4">
      <c r="A5" s="1">
        <v>2300</v>
      </c>
      <c r="B5" s="2">
        <v>15988669.550000001</v>
      </c>
      <c r="C5" s="2">
        <v>5692586.7000000002</v>
      </c>
      <c r="D5" s="2">
        <v>39861907.280000001</v>
      </c>
      <c r="E5" s="2">
        <v>818288.44</v>
      </c>
      <c r="F5" s="2">
        <v>4161012.872</v>
      </c>
      <c r="G5" s="2">
        <v>1018368.98</v>
      </c>
      <c r="H5" s="2">
        <v>172395.94</v>
      </c>
      <c r="I5" s="2">
        <v>1359601.67</v>
      </c>
      <c r="J5" s="2">
        <v>0</v>
      </c>
      <c r="K5" s="16">
        <v>69072831</v>
      </c>
    </row>
    <row r="6" spans="1:11" x14ac:dyDescent="0.4">
      <c r="A6" s="1">
        <v>2400</v>
      </c>
      <c r="B6" s="2">
        <v>80300546.680000007</v>
      </c>
      <c r="C6" s="2">
        <v>22521415.710000001</v>
      </c>
      <c r="D6" s="2">
        <v>14233199.060000001</v>
      </c>
      <c r="E6" s="2">
        <v>959301.42</v>
      </c>
      <c r="F6" s="2">
        <v>2559377.16</v>
      </c>
      <c r="G6" s="2">
        <v>1977966.65</v>
      </c>
      <c r="H6" s="2">
        <v>442407.72</v>
      </c>
      <c r="I6" s="2">
        <v>953929.96</v>
      </c>
      <c r="J6" s="2">
        <v>870</v>
      </c>
      <c r="K6" s="16">
        <v>123949014</v>
      </c>
    </row>
    <row r="7" spans="1:11" x14ac:dyDescent="0.4">
      <c r="A7" s="1">
        <v>2500</v>
      </c>
      <c r="B7" s="2">
        <v>24263725.039999999</v>
      </c>
      <c r="C7" s="2">
        <v>9217782.0099999998</v>
      </c>
      <c r="D7" s="2">
        <v>21178718.440000001</v>
      </c>
      <c r="E7" s="2">
        <v>1032072.15</v>
      </c>
      <c r="F7" s="2">
        <v>1975875.27</v>
      </c>
      <c r="G7" s="2">
        <v>3289348.74</v>
      </c>
      <c r="H7" s="2">
        <v>1172814.0900000001</v>
      </c>
      <c r="I7" s="2">
        <v>2886020.12</v>
      </c>
      <c r="J7" s="2"/>
      <c r="K7" s="16">
        <v>65016356</v>
      </c>
    </row>
    <row r="8" spans="1:11" x14ac:dyDescent="0.4">
      <c r="A8" s="1">
        <v>2600</v>
      </c>
      <c r="B8" s="2">
        <v>45429104.68</v>
      </c>
      <c r="C8" s="2">
        <v>17273944.699999999</v>
      </c>
      <c r="D8" s="2">
        <v>6107978.2000000002</v>
      </c>
      <c r="E8" s="2">
        <v>32562324</v>
      </c>
      <c r="F8" s="2">
        <v>6379563.5300000003</v>
      </c>
      <c r="G8" s="2">
        <v>33055066.170000002</v>
      </c>
      <c r="H8" s="2">
        <v>5303634.2</v>
      </c>
      <c r="I8" s="2">
        <v>516201.87</v>
      </c>
      <c r="J8" s="2"/>
      <c r="K8" s="16">
        <v>146627817</v>
      </c>
    </row>
    <row r="9" spans="1:11" x14ac:dyDescent="0.4">
      <c r="A9" s="1">
        <v>2700</v>
      </c>
      <c r="B9" s="2">
        <v>9240249.8000000007</v>
      </c>
      <c r="C9" s="2">
        <v>3261531.75</v>
      </c>
      <c r="D9" s="2">
        <v>16361886.93</v>
      </c>
      <c r="E9" s="2">
        <v>2076575.26</v>
      </c>
      <c r="F9" s="2">
        <v>41544017.619999997</v>
      </c>
      <c r="G9" s="2">
        <v>2064427.25</v>
      </c>
      <c r="H9" s="2">
        <v>2398877</v>
      </c>
      <c r="I9" s="2">
        <v>29767.43</v>
      </c>
      <c r="J9" s="2"/>
      <c r="K9" s="16">
        <v>76977333</v>
      </c>
    </row>
    <row r="10" spans="1:11" x14ac:dyDescent="0.4">
      <c r="A10" s="1">
        <v>2900</v>
      </c>
      <c r="B10" s="2">
        <v>1403599.35</v>
      </c>
      <c r="C10" s="2">
        <v>2130803.94</v>
      </c>
      <c r="D10" s="2">
        <v>848535.5</v>
      </c>
      <c r="E10" s="2">
        <v>52146.25</v>
      </c>
      <c r="F10" s="2">
        <v>134498.26999999999</v>
      </c>
      <c r="G10" s="2">
        <v>179981.22</v>
      </c>
      <c r="H10" s="2">
        <v>106780.55</v>
      </c>
      <c r="I10" s="2">
        <v>35038.79</v>
      </c>
      <c r="J10" s="2"/>
      <c r="K10" s="16">
        <v>4891384</v>
      </c>
    </row>
    <row r="11" spans="1:11" x14ac:dyDescent="0.4">
      <c r="A11" s="1">
        <v>3100</v>
      </c>
      <c r="B11" s="2">
        <v>2158753.13</v>
      </c>
      <c r="C11" s="2">
        <v>771523.25</v>
      </c>
      <c r="D11" s="2">
        <v>886378.67</v>
      </c>
      <c r="E11" s="2">
        <v>88794.32</v>
      </c>
      <c r="F11" s="2">
        <v>1879090.18</v>
      </c>
      <c r="G11" s="2">
        <v>2265998.62</v>
      </c>
      <c r="H11" s="2">
        <v>211731.18</v>
      </c>
      <c r="I11" s="2">
        <v>403495.79</v>
      </c>
      <c r="J11" s="2">
        <v>6919.91</v>
      </c>
      <c r="K11" s="16">
        <v>8672685</v>
      </c>
    </row>
    <row r="12" spans="1:11" x14ac:dyDescent="0.4">
      <c r="A12" s="1">
        <v>3200</v>
      </c>
      <c r="B12" s="2"/>
      <c r="C12" s="2"/>
      <c r="D12" s="2">
        <v>102451</v>
      </c>
      <c r="E12" s="2"/>
      <c r="F12" s="2"/>
      <c r="G12" s="2">
        <v>77660</v>
      </c>
      <c r="H12" s="2"/>
      <c r="I12" s="2">
        <v>2788</v>
      </c>
      <c r="J12" s="2"/>
      <c r="K12" s="16">
        <v>182899</v>
      </c>
    </row>
    <row r="13" spans="1:11" x14ac:dyDescent="0.4">
      <c r="A13" s="1">
        <v>3300</v>
      </c>
      <c r="B13" s="2">
        <v>355828.58</v>
      </c>
      <c r="C13" s="2">
        <v>38316.629999999997</v>
      </c>
      <c r="D13" s="2">
        <v>25015.03</v>
      </c>
      <c r="E13" s="2"/>
      <c r="F13" s="2">
        <v>2686.64</v>
      </c>
      <c r="G13" s="2">
        <v>27458.959999999999</v>
      </c>
      <c r="H13" s="2">
        <v>1094.94</v>
      </c>
      <c r="I13" s="2">
        <v>7185.53</v>
      </c>
      <c r="J13" s="2"/>
      <c r="K13" s="16">
        <v>457586</v>
      </c>
    </row>
    <row r="14" spans="1:11" x14ac:dyDescent="0.4">
      <c r="A14" s="1">
        <v>4000</v>
      </c>
      <c r="B14" s="2">
        <v>29266</v>
      </c>
      <c r="C14" s="2"/>
      <c r="D14" s="2">
        <v>1522258.35</v>
      </c>
      <c r="E14" s="2">
        <v>1986281.7</v>
      </c>
      <c r="F14" s="2">
        <v>118169</v>
      </c>
      <c r="G14" s="2">
        <v>9972.1299999999992</v>
      </c>
      <c r="H14" s="2">
        <v>890426.88</v>
      </c>
      <c r="I14" s="2">
        <v>4409</v>
      </c>
      <c r="J14" s="2"/>
      <c r="K14" s="16">
        <v>4560783</v>
      </c>
    </row>
    <row r="15" spans="1:11" x14ac:dyDescent="0.4">
      <c r="A15" s="1">
        <v>5000</v>
      </c>
      <c r="B15" s="2">
        <v>16172.69</v>
      </c>
      <c r="C15" s="2">
        <v>104215.57</v>
      </c>
      <c r="D15" s="2">
        <v>35242.230000000003</v>
      </c>
      <c r="E15" s="2">
        <v>113470.47</v>
      </c>
      <c r="F15" s="2">
        <v>246098.57</v>
      </c>
      <c r="G15" s="2">
        <v>8554.76</v>
      </c>
      <c r="H15" s="2">
        <v>1506</v>
      </c>
      <c r="I15" s="2">
        <v>11759693.800000001</v>
      </c>
      <c r="J15" s="2">
        <v>47300976.119999997</v>
      </c>
      <c r="K15" s="16">
        <v>59585930</v>
      </c>
    </row>
    <row r="16" spans="1:11" x14ac:dyDescent="0.4">
      <c r="A16" s="1">
        <v>6400</v>
      </c>
      <c r="B16" s="2"/>
      <c r="C16" s="2"/>
      <c r="D16" s="2">
        <v>113612</v>
      </c>
      <c r="E16" s="2"/>
      <c r="F16" s="2"/>
      <c r="G16" s="2"/>
      <c r="H16" s="2"/>
      <c r="I16" s="2"/>
      <c r="J16" s="2"/>
      <c r="K16" s="16">
        <v>113612</v>
      </c>
    </row>
    <row r="17" spans="1:11" s="3" customFormat="1" x14ac:dyDescent="0.4">
      <c r="A17" s="11" t="s">
        <v>1</v>
      </c>
      <c r="B17" s="4">
        <v>885613044.79999995</v>
      </c>
      <c r="C17" s="4">
        <v>292467675.89999998</v>
      </c>
      <c r="D17" s="4">
        <v>237492905.40000001</v>
      </c>
      <c r="E17" s="4">
        <v>43715936.509999998</v>
      </c>
      <c r="F17" s="4">
        <v>109281265.5</v>
      </c>
      <c r="G17" s="4">
        <v>71744759.109999999</v>
      </c>
      <c r="H17" s="4">
        <v>21242970.859999999</v>
      </c>
      <c r="I17" s="4">
        <v>20939483.920000002</v>
      </c>
      <c r="J17" s="4">
        <v>47308766.030000001</v>
      </c>
      <c r="K17" s="16">
        <v>1729806808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DAFA-A97A-EF46-8141-226EEAC2A1E9}">
  <dimension ref="A1:K20"/>
  <sheetViews>
    <sheetView workbookViewId="0">
      <selection activeCell="E35" sqref="E35"/>
    </sheetView>
  </sheetViews>
  <sheetFormatPr defaultColWidth="11" defaultRowHeight="16" x14ac:dyDescent="0.4"/>
  <cols>
    <col min="1" max="1" width="16.33203125" style="1" customWidth="1"/>
    <col min="2" max="10" width="16.33203125" customWidth="1"/>
    <col min="11" max="11" width="16.33203125" style="12" customWidth="1"/>
  </cols>
  <sheetData>
    <row r="1" spans="1:11" x14ac:dyDescent="0.4">
      <c r="A1" s="1" t="s">
        <v>0</v>
      </c>
      <c r="B1">
        <v>100</v>
      </c>
      <c r="C1">
        <v>200</v>
      </c>
      <c r="D1">
        <v>300</v>
      </c>
      <c r="E1">
        <v>400</v>
      </c>
      <c r="F1">
        <v>500</v>
      </c>
      <c r="G1">
        <v>600</v>
      </c>
      <c r="H1">
        <v>700</v>
      </c>
      <c r="I1">
        <v>800</v>
      </c>
      <c r="J1">
        <v>900</v>
      </c>
      <c r="K1" s="12" t="s">
        <v>1</v>
      </c>
    </row>
    <row r="2" spans="1:11" x14ac:dyDescent="0.4">
      <c r="A2" s="1">
        <v>1100</v>
      </c>
      <c r="B2" s="2">
        <v>432716067.17999929</v>
      </c>
      <c r="C2" s="2">
        <v>140649816.19999993</v>
      </c>
      <c r="D2" s="2">
        <v>9462660.540000001</v>
      </c>
      <c r="E2" s="2">
        <v>2026859.7399999991</v>
      </c>
      <c r="F2" s="2">
        <v>75442985.74999997</v>
      </c>
      <c r="G2" s="2">
        <v>12282627.99</v>
      </c>
      <c r="H2" s="2">
        <v>3235864.5100000007</v>
      </c>
      <c r="I2" s="2">
        <v>667561.89999999991</v>
      </c>
      <c r="J2" s="2">
        <v>449276.63000000006</v>
      </c>
      <c r="K2" s="6">
        <v>676933720.4399991</v>
      </c>
    </row>
    <row r="3" spans="1:11" x14ac:dyDescent="0.4">
      <c r="A3" s="1">
        <v>1200</v>
      </c>
      <c r="B3" s="2">
        <v>141629605.21000004</v>
      </c>
      <c r="C3" s="2">
        <v>53713511.62999998</v>
      </c>
      <c r="D3" s="2">
        <v>26663706.749999989</v>
      </c>
      <c r="E3" s="2">
        <v>94197.17</v>
      </c>
      <c r="F3" s="2">
        <v>40170269.81999997</v>
      </c>
      <c r="G3" s="2">
        <v>1130599.6199999999</v>
      </c>
      <c r="H3" s="2">
        <v>146452.10999999999</v>
      </c>
      <c r="I3" s="2">
        <v>200603.68999999997</v>
      </c>
      <c r="J3" s="2">
        <v>85697</v>
      </c>
      <c r="K3" s="6">
        <v>263834643</v>
      </c>
    </row>
    <row r="4" spans="1:11" x14ac:dyDescent="0.4">
      <c r="A4" s="1">
        <v>1300</v>
      </c>
      <c r="B4" s="2">
        <v>116946.16</v>
      </c>
      <c r="C4" s="2">
        <v>44021.680000000008</v>
      </c>
      <c r="D4" s="2">
        <v>20630</v>
      </c>
      <c r="E4" s="2">
        <v>4109.38</v>
      </c>
      <c r="F4" s="2">
        <v>253614.11</v>
      </c>
      <c r="G4" s="2">
        <v>39426.399999999994</v>
      </c>
      <c r="H4" s="2">
        <v>9882.380000000001</v>
      </c>
      <c r="I4" s="2">
        <v>181.49</v>
      </c>
      <c r="J4" s="2"/>
      <c r="K4" s="6">
        <v>488811.6</v>
      </c>
    </row>
    <row r="5" spans="1:11" x14ac:dyDescent="0.4">
      <c r="A5" s="1">
        <v>1400</v>
      </c>
      <c r="B5" s="2">
        <v>10653660.779999997</v>
      </c>
      <c r="C5" s="2">
        <v>1576941.3700000013</v>
      </c>
      <c r="D5" s="2">
        <v>1780882.3599999999</v>
      </c>
      <c r="E5" s="2">
        <v>543574.61</v>
      </c>
      <c r="F5" s="2">
        <v>282775.42</v>
      </c>
      <c r="G5" s="2">
        <v>1588889.39</v>
      </c>
      <c r="H5" s="2">
        <v>337184.42000000004</v>
      </c>
      <c r="I5" s="2">
        <v>778010.27999999991</v>
      </c>
      <c r="J5" s="2"/>
      <c r="K5" s="6">
        <v>17541918.629999999</v>
      </c>
    </row>
    <row r="6" spans="1:11" x14ac:dyDescent="0.4">
      <c r="A6" s="1">
        <v>1500</v>
      </c>
      <c r="B6" s="2">
        <v>2950664.379999999</v>
      </c>
      <c r="C6" s="2">
        <v>304271.43999999983</v>
      </c>
      <c r="D6" s="2">
        <v>270321.17</v>
      </c>
      <c r="E6" s="2">
        <v>10318.66</v>
      </c>
      <c r="F6" s="2">
        <v>35259.549999999996</v>
      </c>
      <c r="G6" s="2">
        <v>193249.33000000002</v>
      </c>
      <c r="H6" s="2">
        <v>11633</v>
      </c>
      <c r="I6" s="2">
        <v>72636.849999999977</v>
      </c>
      <c r="J6" s="2">
        <v>40000</v>
      </c>
      <c r="K6" s="6">
        <v>3888354.379999999</v>
      </c>
    </row>
    <row r="7" spans="1:11" x14ac:dyDescent="0.4">
      <c r="A7" s="1">
        <v>1600</v>
      </c>
      <c r="B7" s="2">
        <v>64429.61</v>
      </c>
      <c r="C7" s="2">
        <v>9555.5199999999986</v>
      </c>
      <c r="D7" s="2">
        <v>34749</v>
      </c>
      <c r="E7" s="2">
        <v>8200</v>
      </c>
      <c r="F7" s="2"/>
      <c r="G7" s="2">
        <v>11449.18</v>
      </c>
      <c r="H7" s="2"/>
      <c r="I7" s="2">
        <v>4404.6500000000005</v>
      </c>
      <c r="J7" s="2"/>
      <c r="K7" s="6">
        <v>132787.96</v>
      </c>
    </row>
    <row r="8" spans="1:11" x14ac:dyDescent="0.4">
      <c r="A8" s="1">
        <v>2100</v>
      </c>
      <c r="B8" s="2">
        <v>87193286.819999978</v>
      </c>
      <c r="C8" s="2">
        <v>25932000.449999921</v>
      </c>
      <c r="D8" s="2">
        <v>13262277.039999999</v>
      </c>
      <c r="E8" s="2">
        <v>174178.87999999998</v>
      </c>
      <c r="F8" s="2">
        <v>855039.42000000039</v>
      </c>
      <c r="G8" s="2">
        <v>1169002.5399999982</v>
      </c>
      <c r="H8" s="2">
        <v>69113.75</v>
      </c>
      <c r="I8" s="2">
        <v>125370.67</v>
      </c>
      <c r="J8" s="2"/>
      <c r="K8" s="6">
        <v>128780269.56999987</v>
      </c>
    </row>
    <row r="9" spans="1:11" x14ac:dyDescent="0.4">
      <c r="A9" s="1">
        <v>2200</v>
      </c>
      <c r="B9" s="2">
        <v>33435941.120000016</v>
      </c>
      <c r="C9" s="2">
        <v>12884170.910000036</v>
      </c>
      <c r="D9" s="2">
        <v>3746396.9600000014</v>
      </c>
      <c r="E9" s="2">
        <v>363226.89000000013</v>
      </c>
      <c r="F9" s="2">
        <v>1534574.8200000005</v>
      </c>
      <c r="G9" s="2">
        <v>6031286.9699999997</v>
      </c>
      <c r="H9" s="2">
        <v>3650871.4200000013</v>
      </c>
      <c r="I9" s="2">
        <v>321523.34999999998</v>
      </c>
      <c r="J9" s="2"/>
      <c r="K9" s="6">
        <v>61967992.440000057</v>
      </c>
    </row>
    <row r="10" spans="1:11" x14ac:dyDescent="0.4">
      <c r="A10" s="1">
        <v>2300</v>
      </c>
      <c r="B10" s="2">
        <v>14918273.020000001</v>
      </c>
      <c r="C10" s="2">
        <v>17930358.130000006</v>
      </c>
      <c r="D10" s="2">
        <v>8101971.4900000002</v>
      </c>
      <c r="E10" s="2">
        <v>555865.82999999984</v>
      </c>
      <c r="F10" s="2">
        <v>4232730.1899999995</v>
      </c>
      <c r="G10" s="2">
        <v>766982.56000000017</v>
      </c>
      <c r="H10" s="2">
        <v>61368.299999999996</v>
      </c>
      <c r="I10" s="2">
        <v>1276923.909999999</v>
      </c>
      <c r="J10" s="2">
        <v>12905.759999999998</v>
      </c>
      <c r="K10" s="6">
        <v>47857379.189999998</v>
      </c>
    </row>
    <row r="11" spans="1:11" x14ac:dyDescent="0.4">
      <c r="A11" s="1">
        <v>2400</v>
      </c>
      <c r="B11" s="2">
        <v>72427181.99999994</v>
      </c>
      <c r="C11" s="2">
        <v>22292250.450000033</v>
      </c>
      <c r="D11" s="2">
        <v>1040693.5799999998</v>
      </c>
      <c r="E11" s="2">
        <v>944648.02999999956</v>
      </c>
      <c r="F11" s="2">
        <v>3566476.689999999</v>
      </c>
      <c r="G11" s="2">
        <v>1611391.4899999981</v>
      </c>
      <c r="H11" s="2">
        <v>410892.08999999985</v>
      </c>
      <c r="I11" s="2">
        <v>775095.40999999945</v>
      </c>
      <c r="J11" s="2">
        <v>21520.879999999997</v>
      </c>
      <c r="K11" s="6">
        <v>103090150.61999996</v>
      </c>
    </row>
    <row r="12" spans="1:11" x14ac:dyDescent="0.4">
      <c r="A12" s="1">
        <v>2500</v>
      </c>
      <c r="B12" s="2">
        <v>32259707.159999993</v>
      </c>
      <c r="C12" s="2">
        <v>11782474.029999996</v>
      </c>
      <c r="D12" s="2">
        <v>3577326.6099999989</v>
      </c>
      <c r="E12" s="2">
        <v>1701381.3799999997</v>
      </c>
      <c r="F12" s="2">
        <v>2638521.7099999995</v>
      </c>
      <c r="G12" s="2">
        <v>3993908.450000002</v>
      </c>
      <c r="H12" s="2">
        <v>2666859.6999999983</v>
      </c>
      <c r="I12" s="2">
        <v>2892096.2000000011</v>
      </c>
      <c r="J12" s="2">
        <v>-2167.75</v>
      </c>
      <c r="K12" s="6">
        <v>61510107.489999995</v>
      </c>
    </row>
    <row r="13" spans="1:11" x14ac:dyDescent="0.4">
      <c r="A13" s="1">
        <v>2600</v>
      </c>
      <c r="B13" s="2">
        <v>45140258.29999996</v>
      </c>
      <c r="C13" s="2">
        <v>17906701.580000028</v>
      </c>
      <c r="D13" s="2">
        <v>5185233.9599999972</v>
      </c>
      <c r="E13" s="2">
        <v>29079905.409999989</v>
      </c>
      <c r="F13" s="2">
        <v>5581642.54</v>
      </c>
      <c r="G13" s="2">
        <v>29704907.66000003</v>
      </c>
      <c r="H13" s="2">
        <v>3119958.1299999994</v>
      </c>
      <c r="I13" s="2">
        <v>329023.24000000017</v>
      </c>
      <c r="J13" s="2">
        <v>279886.66000000003</v>
      </c>
      <c r="K13" s="6">
        <v>136327517.48000002</v>
      </c>
    </row>
    <row r="14" spans="1:11" x14ac:dyDescent="0.4">
      <c r="A14" s="1">
        <v>2700</v>
      </c>
      <c r="B14" s="2">
        <v>9891181.7799999993</v>
      </c>
      <c r="C14" s="2">
        <v>3599190.0199999949</v>
      </c>
      <c r="D14" s="2">
        <v>4243833.7400000012</v>
      </c>
      <c r="E14" s="2">
        <v>1325158.6800000002</v>
      </c>
      <c r="F14" s="2">
        <v>37766755.469999984</v>
      </c>
      <c r="G14" s="2">
        <v>1508847.35</v>
      </c>
      <c r="H14" s="2">
        <v>2634836.4699999997</v>
      </c>
      <c r="I14" s="2">
        <v>-718623.73999999987</v>
      </c>
      <c r="J14" s="2">
        <v>100000</v>
      </c>
      <c r="K14" s="6">
        <v>60351179.769999981</v>
      </c>
    </row>
    <row r="15" spans="1:11" x14ac:dyDescent="0.4">
      <c r="A15" s="1">
        <v>2900</v>
      </c>
      <c r="B15" s="2">
        <v>741372.82000000007</v>
      </c>
      <c r="C15" s="2">
        <v>373078.04000000004</v>
      </c>
      <c r="D15" s="2">
        <v>231047.49000000002</v>
      </c>
      <c r="E15" s="2">
        <v>10257.74</v>
      </c>
      <c r="F15" s="2">
        <v>31425.43</v>
      </c>
      <c r="G15" s="2">
        <v>21183.539999999997</v>
      </c>
      <c r="H15" s="2">
        <v>22750.010000000002</v>
      </c>
      <c r="I15" s="2">
        <v>1144.68</v>
      </c>
      <c r="J15" s="2">
        <v>30000</v>
      </c>
      <c r="K15" s="6">
        <v>1462259.75</v>
      </c>
    </row>
    <row r="16" spans="1:11" x14ac:dyDescent="0.4">
      <c r="A16" s="1">
        <v>3100</v>
      </c>
      <c r="B16" s="2">
        <v>1869080.1499999997</v>
      </c>
      <c r="C16" s="2">
        <v>1016626.3899999994</v>
      </c>
      <c r="D16" s="2">
        <v>388412.65</v>
      </c>
      <c r="E16" s="2">
        <v>80137.040000000008</v>
      </c>
      <c r="F16" s="2">
        <v>2657075.13</v>
      </c>
      <c r="G16" s="2">
        <v>1922989.0499999998</v>
      </c>
      <c r="H16" s="2">
        <v>111478.66999999998</v>
      </c>
      <c r="I16" s="2">
        <v>70287.990000000005</v>
      </c>
      <c r="J16" s="2">
        <v>927354.19000000006</v>
      </c>
      <c r="K16" s="6">
        <v>9043441.2599999998</v>
      </c>
    </row>
    <row r="17" spans="1:11" x14ac:dyDescent="0.4">
      <c r="A17" s="1">
        <v>3300</v>
      </c>
      <c r="B17" s="2">
        <v>323258.72000000003</v>
      </c>
      <c r="C17" s="2">
        <v>66089.47</v>
      </c>
      <c r="D17" s="2">
        <v>9161</v>
      </c>
      <c r="E17" s="2">
        <v>1732</v>
      </c>
      <c r="F17" s="2">
        <v>5987.45</v>
      </c>
      <c r="G17" s="2">
        <v>30582.829999999998</v>
      </c>
      <c r="H17" s="2"/>
      <c r="I17" s="2">
        <v>632</v>
      </c>
      <c r="J17" s="2"/>
      <c r="K17" s="6">
        <v>437443.47000000009</v>
      </c>
    </row>
    <row r="18" spans="1:11" x14ac:dyDescent="0.4">
      <c r="A18" s="1">
        <v>4000</v>
      </c>
      <c r="B18" s="2"/>
      <c r="C18" s="2"/>
      <c r="D18" s="2">
        <v>135519.75</v>
      </c>
      <c r="E18" s="2">
        <v>3846320.2</v>
      </c>
      <c r="F18" s="2"/>
      <c r="G18" s="2">
        <v>18868.580000000002</v>
      </c>
      <c r="H18" s="2">
        <v>3088054.28</v>
      </c>
      <c r="I18" s="2">
        <v>1339.96</v>
      </c>
      <c r="J18" s="2"/>
      <c r="K18" s="6">
        <v>7090102.7700000005</v>
      </c>
    </row>
    <row r="19" spans="1:11" x14ac:dyDescent="0.4">
      <c r="A19" s="1">
        <v>5000</v>
      </c>
      <c r="B19" s="2">
        <v>14293.58</v>
      </c>
      <c r="C19" s="2">
        <v>59755.97</v>
      </c>
      <c r="D19" s="2">
        <v>99350.680000000022</v>
      </c>
      <c r="E19" s="2">
        <v>5381.34</v>
      </c>
      <c r="F19" s="2">
        <v>56881.37999999999</v>
      </c>
      <c r="G19" s="2">
        <v>33151.39</v>
      </c>
      <c r="H19" s="2"/>
      <c r="I19" s="2">
        <v>35656857.460000001</v>
      </c>
      <c r="J19" s="2">
        <v>12397506.659999998</v>
      </c>
      <c r="K19" s="6">
        <v>48323178.460000001</v>
      </c>
    </row>
    <row r="20" spans="1:11" s="3" customFormat="1" x14ac:dyDescent="0.4">
      <c r="A20" s="11" t="s">
        <v>1</v>
      </c>
      <c r="B20" s="4">
        <v>886345208.78999925</v>
      </c>
      <c r="C20" s="4">
        <v>310140813.27999997</v>
      </c>
      <c r="D20" s="4">
        <v>78254174.769999981</v>
      </c>
      <c r="E20" s="4">
        <v>40775452.979999997</v>
      </c>
      <c r="F20" s="4">
        <v>175112014.87999988</v>
      </c>
      <c r="G20" s="4">
        <v>62059344.320000023</v>
      </c>
      <c r="H20" s="4">
        <v>19577199.239999998</v>
      </c>
      <c r="I20" s="4">
        <v>42455069.990000002</v>
      </c>
      <c r="J20" s="4">
        <v>14341980.029999997</v>
      </c>
      <c r="K20" s="6">
        <v>1629061258.279999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E20A-F0C8-5B40-8251-629F9FC8BFDA}">
  <dimension ref="A1:K20"/>
  <sheetViews>
    <sheetView workbookViewId="0">
      <selection activeCell="A20" sqref="A20:XFD20"/>
    </sheetView>
  </sheetViews>
  <sheetFormatPr defaultColWidth="11" defaultRowHeight="16" x14ac:dyDescent="0.4"/>
  <cols>
    <col min="1" max="1" width="17.1640625" style="8" customWidth="1"/>
    <col min="2" max="10" width="17.1640625" style="2" customWidth="1"/>
    <col min="11" max="11" width="17.1640625" style="6" customWidth="1"/>
  </cols>
  <sheetData>
    <row r="1" spans="1:11" x14ac:dyDescent="0.4">
      <c r="A1" s="8" t="s">
        <v>0</v>
      </c>
      <c r="B1" s="7">
        <v>100</v>
      </c>
      <c r="C1" s="7">
        <v>200</v>
      </c>
      <c r="D1" s="7">
        <v>300</v>
      </c>
      <c r="E1" s="7">
        <v>400</v>
      </c>
      <c r="F1" s="7">
        <v>500</v>
      </c>
      <c r="G1" s="7">
        <v>600</v>
      </c>
      <c r="H1" s="7">
        <v>700</v>
      </c>
      <c r="I1" s="7">
        <v>800</v>
      </c>
      <c r="J1" s="7">
        <v>900</v>
      </c>
      <c r="K1" s="6" t="s">
        <v>1</v>
      </c>
    </row>
    <row r="2" spans="1:11" x14ac:dyDescent="0.4">
      <c r="A2" s="9">
        <v>1100</v>
      </c>
      <c r="B2" s="2">
        <v>428888034.06999958</v>
      </c>
      <c r="C2" s="2">
        <v>146977003.02999926</v>
      </c>
      <c r="D2" s="2">
        <v>14558176.960000001</v>
      </c>
      <c r="E2" s="2">
        <v>2600683.8200000012</v>
      </c>
      <c r="F2" s="2">
        <v>69967389.179999948</v>
      </c>
      <c r="G2" s="2">
        <v>12706656.81000001</v>
      </c>
      <c r="H2" s="2">
        <v>2023839.3599999985</v>
      </c>
      <c r="I2" s="2">
        <v>629841.23999999987</v>
      </c>
      <c r="J2" s="2">
        <v>1357526.81</v>
      </c>
      <c r="K2" s="6">
        <v>679709151.2799989</v>
      </c>
    </row>
    <row r="3" spans="1:11" x14ac:dyDescent="0.4">
      <c r="A3" s="9">
        <v>1200</v>
      </c>
      <c r="B3" s="2">
        <v>135175819.71000007</v>
      </c>
      <c r="C3" s="2">
        <v>54152645.115000017</v>
      </c>
      <c r="D3" s="2">
        <v>24842125.250000004</v>
      </c>
      <c r="E3" s="2">
        <v>123627.76</v>
      </c>
      <c r="F3" s="2">
        <v>42796583.489999995</v>
      </c>
      <c r="G3" s="2">
        <v>1183723.3500000008</v>
      </c>
      <c r="H3" s="2">
        <v>89008.06</v>
      </c>
      <c r="I3" s="2">
        <v>34631.549999999996</v>
      </c>
      <c r="K3" s="6">
        <v>258398164.28500006</v>
      </c>
    </row>
    <row r="4" spans="1:11" x14ac:dyDescent="0.4">
      <c r="A4" s="9">
        <v>1300</v>
      </c>
      <c r="B4" s="2">
        <v>79952.31</v>
      </c>
      <c r="C4" s="2">
        <v>42702.130000000005</v>
      </c>
      <c r="E4" s="2">
        <v>716.1</v>
      </c>
      <c r="F4" s="2">
        <v>257267.38</v>
      </c>
      <c r="G4" s="2">
        <v>14774.99</v>
      </c>
      <c r="H4" s="2">
        <v>201159.93</v>
      </c>
      <c r="K4" s="6">
        <v>596572.84000000008</v>
      </c>
    </row>
    <row r="5" spans="1:11" x14ac:dyDescent="0.4">
      <c r="A5" s="9">
        <v>1400</v>
      </c>
      <c r="B5" s="2">
        <v>11195483.230000002</v>
      </c>
      <c r="C5" s="2">
        <v>1715946.3900000013</v>
      </c>
      <c r="D5" s="2">
        <v>1523752.2800000003</v>
      </c>
      <c r="E5" s="2">
        <v>540237.69999999995</v>
      </c>
      <c r="F5" s="2">
        <v>181048.02999999997</v>
      </c>
      <c r="G5" s="2">
        <v>1726883.8</v>
      </c>
      <c r="H5" s="2">
        <v>514571.75</v>
      </c>
      <c r="I5" s="2">
        <v>648954.56000000006</v>
      </c>
      <c r="J5" s="2">
        <v>56160</v>
      </c>
      <c r="K5" s="6">
        <v>18103037.739999998</v>
      </c>
    </row>
    <row r="6" spans="1:11" x14ac:dyDescent="0.4">
      <c r="A6" s="9">
        <v>1500</v>
      </c>
      <c r="B6" s="2">
        <v>2443937.4699999997</v>
      </c>
      <c r="C6" s="2">
        <v>295771.49000000034</v>
      </c>
      <c r="D6" s="2">
        <v>173340.24000000002</v>
      </c>
      <c r="E6" s="2">
        <v>981.23</v>
      </c>
      <c r="F6" s="2">
        <v>13452.53</v>
      </c>
      <c r="G6" s="2">
        <v>277611.5500000001</v>
      </c>
      <c r="H6" s="2">
        <v>58462.57</v>
      </c>
      <c r="I6" s="2">
        <v>96055.099999999991</v>
      </c>
      <c r="K6" s="6">
        <v>3359612.18</v>
      </c>
    </row>
    <row r="7" spans="1:11" x14ac:dyDescent="0.4">
      <c r="A7" s="9">
        <v>1600</v>
      </c>
      <c r="B7" s="2">
        <v>70741.540000000008</v>
      </c>
      <c r="C7" s="2">
        <v>6674.0499999999993</v>
      </c>
      <c r="D7" s="2">
        <v>40628</v>
      </c>
      <c r="E7" s="2">
        <v>8200</v>
      </c>
      <c r="F7" s="2">
        <v>6118.74</v>
      </c>
      <c r="G7" s="2">
        <v>14869.92</v>
      </c>
      <c r="I7" s="2">
        <v>9002.44</v>
      </c>
      <c r="K7" s="6">
        <v>156234.69000000003</v>
      </c>
    </row>
    <row r="8" spans="1:11" x14ac:dyDescent="0.4">
      <c r="A8" s="9">
        <v>2100</v>
      </c>
      <c r="B8" s="2">
        <v>90161130.860000044</v>
      </c>
      <c r="C8" s="2">
        <v>28821713.089999977</v>
      </c>
      <c r="D8" s="2">
        <v>13340442.930000015</v>
      </c>
      <c r="E8" s="2">
        <v>88504.539999999964</v>
      </c>
      <c r="F8" s="2">
        <v>549960.06000000052</v>
      </c>
      <c r="G8" s="2">
        <v>1238738.0499999993</v>
      </c>
      <c r="H8" s="2">
        <v>80543.520000000004</v>
      </c>
      <c r="I8" s="2">
        <v>53825.51999999999</v>
      </c>
      <c r="K8" s="6">
        <v>134334858.57000005</v>
      </c>
    </row>
    <row r="9" spans="1:11" x14ac:dyDescent="0.4">
      <c r="A9" s="9">
        <v>2200</v>
      </c>
      <c r="B9" s="2">
        <v>32974260.109999977</v>
      </c>
      <c r="C9" s="2">
        <v>12783343.29000001</v>
      </c>
      <c r="D9" s="2">
        <v>3158855.7</v>
      </c>
      <c r="E9" s="2">
        <v>453657.4</v>
      </c>
      <c r="F9" s="2">
        <v>1287165.9500000002</v>
      </c>
      <c r="G9" s="2">
        <v>6314019.200000003</v>
      </c>
      <c r="H9" s="2">
        <v>4405093.1500000004</v>
      </c>
      <c r="I9" s="2">
        <v>241066.79</v>
      </c>
      <c r="K9" s="6">
        <v>61617461.589999996</v>
      </c>
    </row>
    <row r="10" spans="1:11" x14ac:dyDescent="0.4">
      <c r="A10" s="9">
        <v>2300</v>
      </c>
      <c r="B10" s="2">
        <v>14481590.109999998</v>
      </c>
      <c r="C10" s="2">
        <v>8137847.4799999995</v>
      </c>
      <c r="D10" s="2">
        <v>5344905.7200000007</v>
      </c>
      <c r="E10" s="2">
        <v>524311.64999999991</v>
      </c>
      <c r="F10" s="2">
        <v>3211871.3399999994</v>
      </c>
      <c r="G10" s="2">
        <v>651219.62999999966</v>
      </c>
      <c r="H10" s="2">
        <v>67180.87</v>
      </c>
      <c r="I10" s="2">
        <v>1019238.3899999995</v>
      </c>
      <c r="J10" s="2">
        <v>195685.74</v>
      </c>
      <c r="K10" s="6">
        <v>33633850.929999992</v>
      </c>
    </row>
    <row r="11" spans="1:11" x14ac:dyDescent="0.4">
      <c r="A11" s="9">
        <v>2400</v>
      </c>
      <c r="B11" s="2">
        <v>71563617.310000047</v>
      </c>
      <c r="C11" s="2">
        <v>24081370.949999951</v>
      </c>
      <c r="D11" s="2">
        <v>1454525.3199999998</v>
      </c>
      <c r="E11" s="2">
        <v>1042898.0099999995</v>
      </c>
      <c r="F11" s="2">
        <v>1831067.8899999992</v>
      </c>
      <c r="G11" s="2">
        <v>1610472.1599999985</v>
      </c>
      <c r="H11" s="2">
        <v>345565.52000000019</v>
      </c>
      <c r="I11" s="2">
        <v>893901.94000000006</v>
      </c>
      <c r="J11" s="2">
        <v>15528.5</v>
      </c>
      <c r="K11" s="6">
        <v>102838947.59999998</v>
      </c>
    </row>
    <row r="12" spans="1:11" x14ac:dyDescent="0.4">
      <c r="A12" s="9">
        <v>2500</v>
      </c>
      <c r="B12" s="2">
        <v>32731015.430000015</v>
      </c>
      <c r="C12" s="2">
        <v>13496370.860000007</v>
      </c>
      <c r="D12" s="2">
        <v>3175310.15</v>
      </c>
      <c r="E12" s="2">
        <v>1263577.23</v>
      </c>
      <c r="F12" s="2">
        <v>4507794.03</v>
      </c>
      <c r="G12" s="2">
        <v>4645193.3299999973</v>
      </c>
      <c r="H12" s="2">
        <v>2864234.2100000009</v>
      </c>
      <c r="I12" s="2">
        <v>3030512.3400000003</v>
      </c>
      <c r="J12" s="2">
        <v>543446.07999999996</v>
      </c>
      <c r="K12" s="6">
        <v>66257453.660000019</v>
      </c>
    </row>
    <row r="13" spans="1:11" x14ac:dyDescent="0.4">
      <c r="A13" s="9">
        <v>2600</v>
      </c>
      <c r="B13" s="2">
        <v>46103058.269999988</v>
      </c>
      <c r="C13" s="2">
        <v>19484795.450000025</v>
      </c>
      <c r="D13" s="2">
        <v>4982703.3800000036</v>
      </c>
      <c r="E13" s="2">
        <v>27795547.750000007</v>
      </c>
      <c r="F13" s="2">
        <v>5475651.0799999954</v>
      </c>
      <c r="G13" s="2">
        <v>30842325.309999947</v>
      </c>
      <c r="H13" s="2">
        <v>2368813.56</v>
      </c>
      <c r="I13" s="2">
        <v>70770.199999999983</v>
      </c>
      <c r="J13" s="2">
        <v>1769729</v>
      </c>
      <c r="K13" s="6">
        <v>138893393.99999997</v>
      </c>
    </row>
    <row r="14" spans="1:11" x14ac:dyDescent="0.4">
      <c r="A14" s="9">
        <v>2700</v>
      </c>
      <c r="B14" s="2">
        <v>8676949.0599999968</v>
      </c>
      <c r="C14" s="2">
        <v>3717530.0800000047</v>
      </c>
      <c r="D14" s="2">
        <v>3733190.9</v>
      </c>
      <c r="E14" s="2">
        <v>1267592.3799999997</v>
      </c>
      <c r="F14" s="2">
        <v>39555778.76000002</v>
      </c>
      <c r="G14" s="2">
        <v>1249893.6499999999</v>
      </c>
      <c r="H14" s="2">
        <v>1407118.69</v>
      </c>
      <c r="I14" s="2">
        <v>-388259.38999999996</v>
      </c>
      <c r="J14" s="2">
        <v>148500</v>
      </c>
      <c r="K14" s="6">
        <v>59368294.130000018</v>
      </c>
    </row>
    <row r="15" spans="1:11" x14ac:dyDescent="0.4">
      <c r="A15" s="9">
        <v>2900</v>
      </c>
      <c r="B15" s="2">
        <v>728594.97000000009</v>
      </c>
      <c r="C15" s="2">
        <v>313313.15999999997</v>
      </c>
      <c r="D15" s="2">
        <v>339514.48</v>
      </c>
      <c r="E15" s="2">
        <v>7001.12</v>
      </c>
      <c r="F15" s="2">
        <v>30986.160000000003</v>
      </c>
      <c r="G15" s="2">
        <v>74287.72</v>
      </c>
      <c r="H15" s="2">
        <v>54269.869999999995</v>
      </c>
      <c r="I15" s="2">
        <v>1109.3399999999999</v>
      </c>
      <c r="K15" s="6">
        <v>1549076.82</v>
      </c>
    </row>
    <row r="16" spans="1:11" x14ac:dyDescent="0.4">
      <c r="A16" s="9">
        <v>3100</v>
      </c>
      <c r="B16" s="2">
        <v>1745696.9600000007</v>
      </c>
      <c r="C16" s="2">
        <v>959265.21000000066</v>
      </c>
      <c r="D16" s="2">
        <v>275050.44</v>
      </c>
      <c r="E16" s="2">
        <v>61683.869999999995</v>
      </c>
      <c r="F16" s="2">
        <v>1676727.31</v>
      </c>
      <c r="G16" s="2">
        <v>2217198.69</v>
      </c>
      <c r="H16" s="2">
        <v>123788.47</v>
      </c>
      <c r="I16" s="2">
        <v>95409.52</v>
      </c>
      <c r="J16" s="2">
        <v>1646622.38</v>
      </c>
      <c r="K16" s="6">
        <v>8801442.8499999996</v>
      </c>
    </row>
    <row r="17" spans="1:11" x14ac:dyDescent="0.4">
      <c r="A17" s="9">
        <v>3300</v>
      </c>
      <c r="B17" s="2">
        <v>153532.59000000003</v>
      </c>
      <c r="C17" s="2">
        <v>53398.180000000008</v>
      </c>
      <c r="F17" s="2">
        <v>404.27</v>
      </c>
      <c r="G17" s="2">
        <v>15533.61</v>
      </c>
      <c r="I17" s="2">
        <v>204</v>
      </c>
      <c r="J17" s="2">
        <v>7000</v>
      </c>
      <c r="K17" s="6">
        <v>230072.65000000002</v>
      </c>
    </row>
    <row r="18" spans="1:11" x14ac:dyDescent="0.4">
      <c r="A18" s="9">
        <v>4000</v>
      </c>
      <c r="D18" s="2">
        <v>746768.23</v>
      </c>
      <c r="E18" s="2">
        <v>4367519.24</v>
      </c>
      <c r="G18" s="2">
        <v>9405.31</v>
      </c>
      <c r="H18" s="2">
        <v>552986.30000000005</v>
      </c>
      <c r="I18" s="2">
        <v>3600</v>
      </c>
      <c r="J18" s="2">
        <v>205881.04</v>
      </c>
      <c r="K18" s="6">
        <v>5886160.1200000001</v>
      </c>
    </row>
    <row r="19" spans="1:11" x14ac:dyDescent="0.4">
      <c r="A19" s="9">
        <v>5000</v>
      </c>
      <c r="B19" s="2">
        <v>5024.6200000000008</v>
      </c>
      <c r="C19" s="2">
        <v>23113.739999999998</v>
      </c>
      <c r="D19" s="2">
        <v>12768.28</v>
      </c>
      <c r="E19" s="2">
        <v>6591.71</v>
      </c>
      <c r="F19" s="2">
        <v>28038.29</v>
      </c>
      <c r="G19" s="2">
        <v>-7626.33</v>
      </c>
      <c r="H19" s="2">
        <v>11183</v>
      </c>
      <c r="I19" s="2">
        <v>33536514.160000026</v>
      </c>
      <c r="J19" s="2">
        <v>15726501.839999998</v>
      </c>
      <c r="K19" s="6">
        <v>49342109.310000025</v>
      </c>
    </row>
    <row r="20" spans="1:11" s="3" customFormat="1" x14ac:dyDescent="0.4">
      <c r="A20" s="10" t="s">
        <v>1</v>
      </c>
      <c r="B20" s="4">
        <v>877178438.61999977</v>
      </c>
      <c r="C20" s="4">
        <v>315062803.69499928</v>
      </c>
      <c r="D20" s="4">
        <v>77702058.26000005</v>
      </c>
      <c r="E20" s="4">
        <v>40153331.510000013</v>
      </c>
      <c r="F20" s="4">
        <v>171377304.48999998</v>
      </c>
      <c r="G20" s="4">
        <v>64785180.749999963</v>
      </c>
      <c r="H20" s="4">
        <v>15167818.830000002</v>
      </c>
      <c r="I20" s="4">
        <v>39976377.700000025</v>
      </c>
      <c r="J20" s="4">
        <v>21672581.389999997</v>
      </c>
      <c r="K20" s="6">
        <v>1623075895.2449989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79F7-ADA5-324D-8316-12A1F800FF2D}">
  <dimension ref="A1:K20"/>
  <sheetViews>
    <sheetView workbookViewId="0">
      <selection activeCell="A20" sqref="A20:XFD20"/>
    </sheetView>
  </sheetViews>
  <sheetFormatPr defaultColWidth="11" defaultRowHeight="16" x14ac:dyDescent="0.4"/>
  <cols>
    <col min="1" max="11" width="17.1640625" customWidth="1"/>
  </cols>
  <sheetData>
    <row r="1" spans="1:11" x14ac:dyDescent="0.4">
      <c r="A1" s="8" t="s">
        <v>0</v>
      </c>
      <c r="B1" s="7">
        <v>100</v>
      </c>
      <c r="C1" s="7">
        <v>200</v>
      </c>
      <c r="D1" s="7">
        <v>300</v>
      </c>
      <c r="E1" s="7">
        <v>400</v>
      </c>
      <c r="F1" s="7">
        <v>500</v>
      </c>
      <c r="G1" s="7">
        <v>600</v>
      </c>
      <c r="H1" s="7">
        <v>700</v>
      </c>
      <c r="I1" s="7">
        <v>800</v>
      </c>
      <c r="J1" s="7">
        <v>900</v>
      </c>
      <c r="K1" s="6" t="s">
        <v>1</v>
      </c>
    </row>
    <row r="2" spans="1:11" x14ac:dyDescent="0.4">
      <c r="A2" s="9">
        <v>1100</v>
      </c>
      <c r="B2" s="2">
        <v>442091004.72999972</v>
      </c>
      <c r="C2" s="2">
        <v>152955644.25299975</v>
      </c>
      <c r="D2" s="2">
        <v>14791396.689999999</v>
      </c>
      <c r="E2" s="2">
        <v>3504411.1600000025</v>
      </c>
      <c r="F2" s="2">
        <v>70168519.040000007</v>
      </c>
      <c r="G2" s="2">
        <v>15216878.850000009</v>
      </c>
      <c r="H2" s="2">
        <v>1973954.2799999998</v>
      </c>
      <c r="I2" s="2">
        <v>1083659.1799999997</v>
      </c>
      <c r="J2" s="2">
        <v>251159.72000000003</v>
      </c>
      <c r="K2" s="6">
        <v>702036627.9029994</v>
      </c>
    </row>
    <row r="3" spans="1:11" x14ac:dyDescent="0.4">
      <c r="A3" s="9">
        <v>1200</v>
      </c>
      <c r="B3" s="2">
        <v>145637691.27000022</v>
      </c>
      <c r="C3" s="2">
        <v>58176851.370000042</v>
      </c>
      <c r="D3" s="2">
        <v>26882939.880000006</v>
      </c>
      <c r="E3" s="2">
        <v>120434.65999999999</v>
      </c>
      <c r="F3" s="2">
        <v>44631209.790000007</v>
      </c>
      <c r="G3" s="2">
        <v>1542492.0699999991</v>
      </c>
      <c r="H3" s="2">
        <v>142028.55000000002</v>
      </c>
      <c r="I3" s="2">
        <v>86863.140000000014</v>
      </c>
      <c r="J3" s="2">
        <v>250000</v>
      </c>
      <c r="K3" s="6">
        <v>277470510.73000026</v>
      </c>
    </row>
    <row r="4" spans="1:11" x14ac:dyDescent="0.4">
      <c r="A4" s="9">
        <v>1300</v>
      </c>
      <c r="B4" s="2">
        <v>87407.260000000009</v>
      </c>
      <c r="C4" s="2">
        <v>35050.78</v>
      </c>
      <c r="D4" s="2">
        <v>8195.74</v>
      </c>
      <c r="E4" s="2">
        <v>1000</v>
      </c>
      <c r="F4" s="2">
        <v>569037.32000000007</v>
      </c>
      <c r="G4" s="2">
        <v>25613.249999999996</v>
      </c>
      <c r="H4" s="2">
        <v>3971.29</v>
      </c>
      <c r="I4" s="2">
        <v>169.8</v>
      </c>
      <c r="J4" s="2"/>
      <c r="K4" s="6">
        <v>730445.44000000018</v>
      </c>
    </row>
    <row r="5" spans="1:11" x14ac:dyDescent="0.4">
      <c r="A5" s="9">
        <v>1400</v>
      </c>
      <c r="B5" s="2">
        <v>12691640.630000003</v>
      </c>
      <c r="C5" s="2">
        <v>1941078.8900000004</v>
      </c>
      <c r="D5" s="2">
        <v>2170043.2499999991</v>
      </c>
      <c r="E5" s="2">
        <v>588938.30999999994</v>
      </c>
      <c r="F5" s="2">
        <v>417717.06999999995</v>
      </c>
      <c r="G5" s="2">
        <v>1988794.6500000006</v>
      </c>
      <c r="H5" s="2">
        <v>384531.5</v>
      </c>
      <c r="I5" s="2">
        <v>982754.10000000009</v>
      </c>
      <c r="J5" s="2">
        <v>47160</v>
      </c>
      <c r="K5" s="6">
        <v>21212658.400000006</v>
      </c>
    </row>
    <row r="6" spans="1:11" x14ac:dyDescent="0.4">
      <c r="A6" s="9">
        <v>1500</v>
      </c>
      <c r="B6" s="2">
        <v>3112388.5399999986</v>
      </c>
      <c r="C6" s="2">
        <v>350673.2600000003</v>
      </c>
      <c r="D6" s="2">
        <v>292545.61000000004</v>
      </c>
      <c r="E6" s="2">
        <v>5603.2400000000007</v>
      </c>
      <c r="F6" s="2">
        <v>22111.579999999998</v>
      </c>
      <c r="G6" s="2">
        <v>391213.06999999989</v>
      </c>
      <c r="H6" s="2">
        <v>7197.89</v>
      </c>
      <c r="I6" s="2">
        <v>73361.599999999991</v>
      </c>
      <c r="J6" s="2">
        <v>9000</v>
      </c>
      <c r="K6" s="6">
        <v>4264094.7899999991</v>
      </c>
    </row>
    <row r="7" spans="1:11" x14ac:dyDescent="0.4">
      <c r="A7" s="9">
        <v>1600</v>
      </c>
      <c r="B7" s="2">
        <v>94542.91</v>
      </c>
      <c r="C7" s="2">
        <v>7658.5300000000007</v>
      </c>
      <c r="D7" s="2">
        <v>18638.330000000002</v>
      </c>
      <c r="E7" s="2">
        <v>13719.94</v>
      </c>
      <c r="F7" s="2">
        <v>6337.5</v>
      </c>
      <c r="G7" s="2">
        <v>23814.949999999997</v>
      </c>
      <c r="H7" s="2"/>
      <c r="I7" s="2">
        <v>10471.719999999999</v>
      </c>
      <c r="J7" s="2"/>
      <c r="K7" s="6">
        <v>175183.87999999998</v>
      </c>
    </row>
    <row r="8" spans="1:11" x14ac:dyDescent="0.4">
      <c r="A8" s="9">
        <v>2100</v>
      </c>
      <c r="B8" s="2">
        <v>95569828.860000148</v>
      </c>
      <c r="C8" s="2">
        <v>31326292.980000138</v>
      </c>
      <c r="D8" s="2">
        <v>16549433.860000005</v>
      </c>
      <c r="E8" s="2">
        <v>57632.58</v>
      </c>
      <c r="F8" s="2">
        <v>1655177.06</v>
      </c>
      <c r="G8" s="2">
        <v>1436862.8300000017</v>
      </c>
      <c r="H8" s="2">
        <v>138642.32999999999</v>
      </c>
      <c r="I8" s="2">
        <v>163838.93000000002</v>
      </c>
      <c r="J8" s="2"/>
      <c r="K8" s="6">
        <v>146897709.43000033</v>
      </c>
    </row>
    <row r="9" spans="1:11" x14ac:dyDescent="0.4">
      <c r="A9" s="9">
        <v>2200</v>
      </c>
      <c r="B9" s="2">
        <v>34812662.650000006</v>
      </c>
      <c r="C9" s="2">
        <v>14237761.61000005</v>
      </c>
      <c r="D9" s="2">
        <v>3163974.2700000019</v>
      </c>
      <c r="E9" s="2">
        <v>550808.5199999999</v>
      </c>
      <c r="F9" s="2">
        <v>1348674.2399999998</v>
      </c>
      <c r="G9" s="2">
        <v>7110464.1000000034</v>
      </c>
      <c r="H9" s="2">
        <v>4155619.1899999995</v>
      </c>
      <c r="I9" s="2">
        <v>320655.31000000011</v>
      </c>
      <c r="J9" s="2">
        <v>76796.44</v>
      </c>
      <c r="K9" s="6">
        <v>65777416.330000065</v>
      </c>
    </row>
    <row r="10" spans="1:11" x14ac:dyDescent="0.4">
      <c r="A10" s="9">
        <v>2300</v>
      </c>
      <c r="B10" s="2">
        <v>15852000.600000007</v>
      </c>
      <c r="C10" s="2">
        <v>7701267.5299999947</v>
      </c>
      <c r="D10" s="2">
        <v>5041184.2299999995</v>
      </c>
      <c r="E10" s="2">
        <v>396095.26999999996</v>
      </c>
      <c r="F10" s="2">
        <v>3577558.2500000019</v>
      </c>
      <c r="G10" s="2">
        <v>779273.21999999974</v>
      </c>
      <c r="H10" s="2">
        <v>206944.75</v>
      </c>
      <c r="I10" s="2">
        <v>1173713.2999999993</v>
      </c>
      <c r="J10" s="2">
        <v>63972.24</v>
      </c>
      <c r="K10" s="6">
        <v>34792009.390000001</v>
      </c>
    </row>
    <row r="11" spans="1:11" x14ac:dyDescent="0.4">
      <c r="A11" s="9">
        <v>2400</v>
      </c>
      <c r="B11" s="2">
        <v>74441731.959999934</v>
      </c>
      <c r="C11" s="2">
        <v>24902230.140000023</v>
      </c>
      <c r="D11" s="2">
        <v>994171.37999999966</v>
      </c>
      <c r="E11" s="2">
        <v>840674.24000000011</v>
      </c>
      <c r="F11" s="2">
        <v>2309028.8000000031</v>
      </c>
      <c r="G11" s="2">
        <v>1906980.8499999996</v>
      </c>
      <c r="H11" s="2">
        <v>336978.06999999989</v>
      </c>
      <c r="I11" s="2">
        <v>717061.56</v>
      </c>
      <c r="J11" s="2">
        <v>5319.56</v>
      </c>
      <c r="K11" s="6">
        <v>106454176.55999994</v>
      </c>
    </row>
    <row r="12" spans="1:11" x14ac:dyDescent="0.4">
      <c r="A12" s="9">
        <v>2500</v>
      </c>
      <c r="B12" s="2">
        <v>34580686.990000002</v>
      </c>
      <c r="C12" s="2">
        <v>14079188.560000014</v>
      </c>
      <c r="D12" s="2">
        <v>3812506.3199999989</v>
      </c>
      <c r="E12" s="2">
        <v>1424375.2600000002</v>
      </c>
      <c r="F12" s="2">
        <v>5259315.2799999965</v>
      </c>
      <c r="G12" s="2">
        <v>5567011.8399999971</v>
      </c>
      <c r="H12" s="2">
        <v>2840011.1700000009</v>
      </c>
      <c r="I12" s="2">
        <v>1704266.1500000001</v>
      </c>
      <c r="J12" s="2">
        <v>25652</v>
      </c>
      <c r="K12" s="6">
        <v>69293013.570000008</v>
      </c>
    </row>
    <row r="13" spans="1:11" x14ac:dyDescent="0.4">
      <c r="A13" s="9">
        <v>2600</v>
      </c>
      <c r="B13" s="2">
        <v>48822291.029999927</v>
      </c>
      <c r="C13" s="2">
        <v>19967950.04000001</v>
      </c>
      <c r="D13" s="2">
        <v>4925795.4600000018</v>
      </c>
      <c r="E13" s="2">
        <v>32145380.139999956</v>
      </c>
      <c r="F13" s="2">
        <v>5940009.8200000012</v>
      </c>
      <c r="G13" s="2">
        <v>35844183.449999973</v>
      </c>
      <c r="H13" s="2">
        <v>2744612.81</v>
      </c>
      <c r="I13" s="2">
        <v>161454.16000000006</v>
      </c>
      <c r="J13" s="2">
        <v>1740675</v>
      </c>
      <c r="K13" s="6">
        <v>152292351.90999988</v>
      </c>
    </row>
    <row r="14" spans="1:11" x14ac:dyDescent="0.4">
      <c r="A14" s="9">
        <v>2700</v>
      </c>
      <c r="B14" s="2">
        <v>10634651.750000002</v>
      </c>
      <c r="C14" s="2">
        <v>4049550.719999996</v>
      </c>
      <c r="D14" s="2">
        <v>1921420.5699999998</v>
      </c>
      <c r="E14" s="2">
        <v>1496410.4699999995</v>
      </c>
      <c r="F14" s="2">
        <v>45679569.960000001</v>
      </c>
      <c r="G14" s="2">
        <v>2479314.4200000009</v>
      </c>
      <c r="H14" s="2">
        <v>2354372.29</v>
      </c>
      <c r="I14" s="2">
        <v>-37419.570000000065</v>
      </c>
      <c r="J14" s="2">
        <v>140000</v>
      </c>
      <c r="K14" s="6">
        <v>68717870.610000014</v>
      </c>
    </row>
    <row r="15" spans="1:11" x14ac:dyDescent="0.4">
      <c r="A15" s="9">
        <v>2900</v>
      </c>
      <c r="B15" s="2">
        <v>970183.38000000012</v>
      </c>
      <c r="C15" s="2">
        <v>268713.64999999997</v>
      </c>
      <c r="D15" s="2">
        <v>323779.91000000003</v>
      </c>
      <c r="E15" s="2">
        <v>2026.15</v>
      </c>
      <c r="F15" s="2">
        <v>29955.9</v>
      </c>
      <c r="G15" s="2">
        <v>165772.68</v>
      </c>
      <c r="H15" s="2">
        <v>88517.319999999992</v>
      </c>
      <c r="I15" s="2">
        <v>1181.8900000000001</v>
      </c>
      <c r="J15" s="2"/>
      <c r="K15" s="6">
        <v>1850130.8799999997</v>
      </c>
    </row>
    <row r="16" spans="1:11" x14ac:dyDescent="0.4">
      <c r="A16" s="9">
        <v>3100</v>
      </c>
      <c r="B16" s="2">
        <v>1728115.7799999996</v>
      </c>
      <c r="C16" s="2">
        <v>936353.99</v>
      </c>
      <c r="D16" s="2">
        <v>223987.71</v>
      </c>
      <c r="E16" s="2">
        <v>65965.539999999994</v>
      </c>
      <c r="F16" s="2">
        <v>2685339.8000000003</v>
      </c>
      <c r="G16" s="2">
        <v>2495029.0799999991</v>
      </c>
      <c r="H16" s="2">
        <v>159581.68</v>
      </c>
      <c r="I16" s="2">
        <v>48549.250000000007</v>
      </c>
      <c r="J16" s="2">
        <v>1252113.71</v>
      </c>
      <c r="K16" s="6">
        <v>9595036.5399999991</v>
      </c>
    </row>
    <row r="17" spans="1:11" x14ac:dyDescent="0.4">
      <c r="A17" s="9">
        <v>3300</v>
      </c>
      <c r="B17" s="2">
        <v>387120.48999999993</v>
      </c>
      <c r="C17" s="2">
        <v>81115.280000000028</v>
      </c>
      <c r="D17" s="2">
        <v>1740</v>
      </c>
      <c r="E17" s="2"/>
      <c r="F17" s="2">
        <v>410.27</v>
      </c>
      <c r="G17" s="2">
        <v>24775.539999999997</v>
      </c>
      <c r="H17" s="2"/>
      <c r="I17" s="2">
        <v>7713</v>
      </c>
      <c r="J17" s="2"/>
      <c r="K17" s="6">
        <v>502874.57999999996</v>
      </c>
    </row>
    <row r="18" spans="1:11" x14ac:dyDescent="0.4">
      <c r="A18" s="9">
        <v>4000</v>
      </c>
      <c r="B18" s="2"/>
      <c r="C18" s="2"/>
      <c r="D18" s="2">
        <v>850268.89</v>
      </c>
      <c r="E18" s="2">
        <v>6871564.4699999997</v>
      </c>
      <c r="F18" s="2"/>
      <c r="G18" s="2">
        <v>22573.06</v>
      </c>
      <c r="H18" s="2">
        <v>1108866.7499999998</v>
      </c>
      <c r="I18" s="2">
        <v>240</v>
      </c>
      <c r="J18" s="2">
        <v>200000</v>
      </c>
      <c r="K18" s="6">
        <v>9053513.1699999981</v>
      </c>
    </row>
    <row r="19" spans="1:11" x14ac:dyDescent="0.4">
      <c r="A19" s="9">
        <v>5000</v>
      </c>
      <c r="B19" s="2">
        <v>203315.17</v>
      </c>
      <c r="C19" s="2">
        <v>98655.6</v>
      </c>
      <c r="D19" s="2">
        <v>1296.48</v>
      </c>
      <c r="E19" s="2">
        <v>17275</v>
      </c>
      <c r="F19" s="2">
        <v>135100.06</v>
      </c>
      <c r="G19" s="2">
        <v>19720.990000000002</v>
      </c>
      <c r="H19" s="2"/>
      <c r="I19" s="2">
        <v>34323835.849999972</v>
      </c>
      <c r="J19" s="2">
        <v>19428750.649999999</v>
      </c>
      <c r="K19" s="6">
        <v>54227949.799999967</v>
      </c>
    </row>
    <row r="20" spans="1:11" s="3" customFormat="1" x14ac:dyDescent="0.4">
      <c r="A20" s="10" t="s">
        <v>1</v>
      </c>
      <c r="B20" s="4">
        <v>921717263.99999988</v>
      </c>
      <c r="C20" s="4">
        <v>331116037.18299997</v>
      </c>
      <c r="D20" s="4">
        <v>81973318.579999998</v>
      </c>
      <c r="E20" s="4">
        <v>48102314.949999958</v>
      </c>
      <c r="F20" s="4">
        <v>184435071.74000004</v>
      </c>
      <c r="G20" s="4">
        <v>77040768.899999991</v>
      </c>
      <c r="H20" s="4">
        <v>16645829.870000001</v>
      </c>
      <c r="I20" s="4">
        <v>40822369.369999975</v>
      </c>
      <c r="J20" s="4">
        <v>23490599.32</v>
      </c>
      <c r="K20" s="6">
        <v>1725343573.9129999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44e51f-736d-4585-a862-6005472b2ab6" xsi:nil="true"/>
    <lcf76f155ced4ddcb4097134ff3c332f xmlns="5000d94b-7e8a-40e7-9d68-0351dc281a4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697F49F6ADB4CB222468838A2A844" ma:contentTypeVersion="15" ma:contentTypeDescription="Create a new document." ma:contentTypeScope="" ma:versionID="8be51f901ddf6092b57a89ef0ba04665">
  <xsd:schema xmlns:xsd="http://www.w3.org/2001/XMLSchema" xmlns:xs="http://www.w3.org/2001/XMLSchema" xmlns:p="http://schemas.microsoft.com/office/2006/metadata/properties" xmlns:ns2="a344e51f-736d-4585-a862-6005472b2ab6" xmlns:ns3="5000d94b-7e8a-40e7-9d68-0351dc281a4d" targetNamespace="http://schemas.microsoft.com/office/2006/metadata/properties" ma:root="true" ma:fieldsID="2b51ef2a35d4d601e949baf371d7b4ad" ns2:_="" ns3:_="">
    <xsd:import namespace="a344e51f-736d-4585-a862-6005472b2ab6"/>
    <xsd:import namespace="5000d94b-7e8a-40e7-9d68-0351dc281a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4e51f-736d-4585-a862-6005472b2a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995a61-8dc1-44a6-92ff-22eb4ba93a4d}" ma:internalName="TaxCatchAll" ma:showField="CatchAllData" ma:web="a344e51f-736d-4585-a862-6005472b2a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0d94b-7e8a-40e7-9d68-0351dc281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FCCFF-D359-4C9F-9558-8C0FABDDDCC3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5000d94b-7e8a-40e7-9d68-0351dc281a4d"/>
    <ds:schemaRef ds:uri="a344e51f-736d-4585-a862-6005472b2ab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9C61DC-5E5A-4544-840D-75D918E310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1FB06-4648-4FDB-A012-09BD6B61C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4e51f-736d-4585-a862-6005472b2ab6"/>
    <ds:schemaRef ds:uri="5000d94b-7e8a-40e7-9d68-0351dc281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FY14</vt:lpstr>
      <vt:lpstr>FY15</vt:lpstr>
      <vt:lpstr>FY16</vt:lpstr>
      <vt:lpstr>FY17</vt:lpstr>
      <vt:lpstr>FY18</vt:lpstr>
      <vt:lpstr>FY19</vt:lpstr>
      <vt:lpstr>FY20</vt:lpstr>
      <vt:lpstr>FY21</vt:lpstr>
      <vt:lpstr>FY22</vt:lpstr>
      <vt:lpstr>FY23</vt:lpstr>
      <vt:lpstr>Combined by Function</vt:lpstr>
      <vt:lpstr>Combined by Object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Amanda</dc:creator>
  <cp:keywords/>
  <dc:description/>
  <cp:lastModifiedBy>Gaidys, Maureen</cp:lastModifiedBy>
  <cp:revision/>
  <dcterms:created xsi:type="dcterms:W3CDTF">2024-11-22T07:27:14Z</dcterms:created>
  <dcterms:modified xsi:type="dcterms:W3CDTF">2024-11-25T21:49:07Z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0x010100004697F49F6ADB4CB222468838A2A844</vt:lpwstr>
  </property>
  <property fmtid="{D5CDD505-2E9C-101B-9397-08002B2CF9AE}" pid="3" name="MediaServiceImageTags">
    <vt:lpwstr/>
  </property>
</Properties>
</file>